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E:\项目\WEL\smartsheet\Smartsheet_2409_P1705\DTP\DE\-content-pugh-matrix-templates-examples\"/>
    </mc:Choice>
  </mc:AlternateContent>
  <xr:revisionPtr revIDLastSave="0" documentId="13_ncr:1_{0019B895-5A30-46B2-926E-7FD2DFB88373}" xr6:coauthVersionLast="47" xr6:coauthVersionMax="47" xr10:uidLastSave="{00000000-0000-0000-0000-000000000000}"/>
  <bookViews>
    <workbookView xWindow="-120" yWindow="-120" windowWidth="29040" windowHeight="15840" tabRatio="500" xr2:uid="{00000000-000D-0000-FFFF-FFFF00000000}"/>
  </bookViews>
  <sheets>
    <sheet name="LEER – Pugh-Matrix" sheetId="10" r:id="rId1"/>
    <sheet name="BEISPIEL – Pugh-Matrix" sheetId="1" r:id="rId2"/>
    <sheet name="Dropdown-Schlüssel – Nicht lösc" sheetId="7" r:id="rId3"/>
    <sheet name="– Haftungsausschluss –" sheetId="6" r:id="rId4"/>
  </sheets>
  <externalReferences>
    <externalReference r:id="rId5"/>
    <externalReference r:id="rId6"/>
  </externalReferences>
  <definedNames>
    <definedName name="_xlnm.Print_Area" localSheetId="1">'BEISPIEL – Pugh-Matrix'!$B$1:$I$15</definedName>
    <definedName name="_xlnm.Print_Area" localSheetId="0">'LEER – Pugh-Matrix'!$B$1:$I$15</definedName>
    <definedName name="Priority" localSheetId="2">#REF!</definedName>
    <definedName name="Priority">#REF!</definedName>
    <definedName name="Status" localSheetId="2">'Dropdown-Schlüssel – Nicht lösc'!#REF!</definedName>
    <definedName name="Status">#REF!</definedName>
    <definedName name="Type" localSheetId="2">'[1]Risk Assessment &amp; Control'!#REF!</definedName>
    <definedName name="Type">'[2]Maintenance Work Order'!#REF!</definedName>
    <definedName name="WEIGHT" localSheetId="0">'LEER – Pugh-Matrix'!$C$4:$C$10</definedName>
    <definedName name="WEIGHT">'BEISPIEL – Pugh-Matrix'!$C$4:$C$10</definedName>
    <definedName name="YesNo" localSheetId="2">'Dropdown-Schlüssel – Nicht lösc'!$B$4:$B$5</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5" i="1" l="1" a="1"/>
  <c r="I15" i="1"/>
  <c r="H15" i="1" a="1"/>
  <c r="H15" i="1"/>
  <c r="G15" i="1" a="1"/>
  <c r="G15" i="1"/>
  <c r="F15" i="1" a="1"/>
  <c r="F15" i="1"/>
  <c r="E15" i="1" a="1"/>
  <c r="E15" i="1"/>
  <c r="D15" i="1" a="1"/>
  <c r="D15" i="1"/>
  <c r="E15" i="10" a="1"/>
  <c r="E15" i="10"/>
  <c r="F15" i="10" a="1"/>
  <c r="F15" i="10"/>
  <c r="G15" i="10" a="1"/>
  <c r="G15" i="10"/>
  <c r="H15" i="10" a="1"/>
  <c r="H15" i="10"/>
  <c r="I15" i="10" a="1"/>
  <c r="I15" i="10"/>
  <c r="D15" i="10" a="1"/>
  <c r="D15" i="10"/>
  <c r="D12" i="10"/>
  <c r="I13" i="10"/>
  <c r="H13" i="10"/>
  <c r="G13" i="10"/>
  <c r="F13" i="10"/>
  <c r="E13" i="10"/>
  <c r="D13" i="10"/>
  <c r="I12" i="10"/>
  <c r="H12" i="10"/>
  <c r="G12" i="10"/>
  <c r="F12" i="10"/>
  <c r="E12" i="10"/>
  <c r="I11" i="10"/>
  <c r="H11" i="10"/>
  <c r="G11" i="10"/>
  <c r="F11" i="10"/>
  <c r="E11" i="10"/>
  <c r="D11" i="10"/>
  <c r="I14" i="10"/>
  <c r="H14" i="10"/>
  <c r="G14" i="10"/>
  <c r="F14" i="10"/>
  <c r="E14" i="10"/>
  <c r="D14" i="10"/>
  <c r="E11" i="1"/>
  <c r="F11" i="1"/>
  <c r="G11" i="1"/>
  <c r="H11" i="1"/>
  <c r="I11" i="1"/>
  <c r="E12" i="1"/>
  <c r="F12" i="1"/>
  <c r="G12" i="1"/>
  <c r="H12" i="1"/>
  <c r="I12" i="1"/>
  <c r="E13" i="1"/>
  <c r="F13" i="1"/>
  <c r="G13" i="1"/>
  <c r="H13" i="1"/>
  <c r="I13" i="1"/>
  <c r="D13" i="1"/>
  <c r="D11" i="1"/>
  <c r="D12" i="1"/>
  <c r="H14" i="1"/>
  <c r="G14" i="1"/>
  <c r="I14" i="1"/>
  <c r="F14" i="1"/>
  <c r="E14" i="1"/>
  <c r="D1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<sst xmlns="http://schemas.openxmlformats.org/spreadsheetml/2006/main" count="38" uniqueCount="30">
  <si>
    <t>Pugh-Matrix-Vorlage für die strategische Ausrichtung</t>
  </si>
  <si>
    <t>Konzepte</t>
  </si>
  <si>
    <t xml:space="preserve">Qualitätskritische (Critical to Quality, CTQ) Posten </t>
  </si>
  <si>
    <r>
      <t xml:space="preserve">GEWICHTUNG  
</t>
    </r>
    <r>
      <rPr>
        <sz val="10"/>
        <color theme="1" tint="0.14999847407452621"/>
        <rFont val="Century Gothic"/>
        <family val="1"/>
      </rPr>
      <t xml:space="preserve">Bewertung von </t>
    </r>
    <r>
      <rPr>
        <sz val="12"/>
        <color theme="1" tint="0.14999847407452621"/>
        <rFont val="Century Gothic"/>
        <family val="1"/>
      </rPr>
      <t>1</t>
    </r>
    <r>
      <rPr>
        <sz val="10"/>
        <color theme="1" tint="0.14999847407452621"/>
        <rFont val="Century Gothic"/>
        <family val="1"/>
      </rPr>
      <t xml:space="preserve"> bis </t>
    </r>
    <r>
      <rPr>
        <sz val="12"/>
        <color theme="1" tint="0.14999847407452621"/>
        <rFont val="Century Gothic"/>
        <family val="1"/>
      </rPr>
      <t>10</t>
    </r>
  </si>
  <si>
    <t>1 insgesamt</t>
  </si>
  <si>
    <t>0 insgesamt</t>
  </si>
  <si>
    <t>-1 insgesamt</t>
  </si>
  <si>
    <t>Ungewichtete Lösungsbewertungen</t>
  </si>
  <si>
    <t>Gewichtete Lösungsbewertungen</t>
  </si>
  <si>
    <t>HIER KLICKEN ZUR ERSTELLUNG IN SMARTSHEET</t>
  </si>
  <si>
    <t>Pugh-Matrix-Vorlage für die strategische Ausrichtung – Beispiel</t>
  </si>
  <si>
    <t>Konzept A</t>
  </si>
  <si>
    <t>Konzept B</t>
  </si>
  <si>
    <t>Konzept C</t>
  </si>
  <si>
    <t>Konzept D</t>
  </si>
  <si>
    <t>Konzept E</t>
  </si>
  <si>
    <t>Konzept F</t>
  </si>
  <si>
    <t>CTQ-Posten 1</t>
  </si>
  <si>
    <t>CTQ-Posten 2</t>
  </si>
  <si>
    <t>CTQ-Posten 3</t>
  </si>
  <si>
    <t>CTQ-Posten 4</t>
  </si>
  <si>
    <t>CTQ-Posten 5</t>
  </si>
  <si>
    <t>CTQ-Posten 6</t>
  </si>
  <si>
    <t>CTQ-Posten 7</t>
  </si>
  <si>
    <t>Dropdown-Schlüssel</t>
  </si>
  <si>
    <t>Besser</t>
  </si>
  <si>
    <t>Gleichwertig</t>
  </si>
  <si>
    <t>Schlechter</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</si>
  <si>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</si>
  <si>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https://de.smartsheet.com/try-it?trp=50088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</si>
</sst>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8"/>
      <color theme="1" tint="0.14999847407452621"/>
      <name val="Century Gothic"/>
      <family val="1"/>
    </font>
    <font>
      <sz val="21"/>
      <color theme="1" tint="0.14999847407452621"/>
      <name val="Century Gothic"/>
      <family val="1"/>
    </font>
    <font>
      <sz val="14"/>
      <color theme="1" tint="0.14999847407452621"/>
      <name val="Century Gothic"/>
      <family val="1"/>
    </font>
    <font>
      <sz val="10"/>
      <color theme="1" tint="0.14999847407452621"/>
      <name val="Century Gothic"/>
      <family val="1"/>
    </font>
    <font>
      <sz val="12"/>
      <color theme="1" tint="0.14999847407452621"/>
      <name val="Century Gothic"/>
      <family val="1"/>
    </font>
    <font>
      <b/>
      <sz val="24"/>
      <color rgb="FF001033"/>
      <name val="Century Gothic"/>
      <family val="1"/>
    </font>
    <font>
      <b/>
      <u/>
      <sz val="22"/>
      <color theme="0"/>
      <name val="Century Gothic"/>
      <family val="2"/>
    </font>
    <font>
      <u/>
      <sz val="12"/>
      <color theme="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rgb="FFF6F6F6"/>
        <bgColor indexed="64"/>
      </patternFill>
    </fill>
    <fill>
      <patternFill patternType="solid">
        <fgColor rgb="FFBFFCFA"/>
        <bgColor indexed="64"/>
      </patternFill>
    </fill>
    <fill>
      <patternFill patternType="solid">
        <fgColor rgb="FFFFF17C"/>
        <bgColor indexed="64"/>
      </patternFill>
    </fill>
    <fill>
      <patternFill patternType="solid">
        <fgColor theme="8" tint="0.79998168889431442"/>
        <bgColor indexed="64"/>
      </patternFill>
    </fill>
    <fill>
      <patternFill patternType="solid">
        <fgColor rgb="FFF9F9F9"/>
        <bgColor indexed="64"/>
      </patternFill>
    </fill>
    <fill>
      <patternFill patternType="solid">
        <fgColor rgb="FFD7FCF7"/>
        <bgColor indexed="64"/>
      </patternFill>
    </fill>
    <fill>
      <patternFill patternType="solid">
        <fgColor rgb="FFFFF2BB"/>
        <bgColor indexed="64"/>
      </patternFill>
    </fill>
    <fill>
      <patternFill patternType="solid">
        <fgColor rgb="FFFFB297"/>
        <bgColor indexed="64"/>
      </patternFill>
    </fill>
    <fill>
      <patternFill patternType="solid">
        <fgColor rgb="FFD7FDF8"/>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1" tint="0.499984740745262"/>
      </bottom>
      <diagonal/>
    </border>
    <border>
      <left style="thin">
        <color theme="0" tint="-0.249977111117893"/>
      </left>
      <right style="thin">
        <color theme="0" tint="-0.249977111117893"/>
      </right>
      <top style="thin">
        <color theme="0" tint="-0.249977111117893"/>
      </top>
      <bottom style="thick">
        <color theme="1" tint="0.499984740745262"/>
      </bottom>
      <diagonal/>
    </border>
    <border>
      <left style="thin">
        <color theme="0" tint="-0.249977111117893"/>
      </left>
      <right style="thin">
        <color theme="0" tint="-0.249977111117893"/>
      </right>
      <top style="thick">
        <color theme="1" tint="0.499984740745262"/>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8">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9" fillId="4"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3" fillId="2" borderId="0" xfId="0" applyFont="1" applyFill="1" applyAlignment="1">
      <alignment vertical="center"/>
    </xf>
    <xf numFmtId="0" fontId="13" fillId="2" borderId="5" xfId="0" applyFont="1" applyFill="1" applyBorder="1" applyAlignment="1">
      <alignment vertical="center"/>
    </xf>
    <xf numFmtId="0" fontId="14" fillId="2" borderId="5" xfId="0" applyFont="1" applyFill="1" applyBorder="1" applyAlignment="1">
      <alignment vertical="center"/>
    </xf>
    <xf numFmtId="0" fontId="11" fillId="5" borderId="3" xfId="0" applyFont="1" applyFill="1" applyBorder="1" applyAlignment="1">
      <alignment horizontal="center" vertical="center"/>
    </xf>
    <xf numFmtId="0" fontId="9" fillId="4" borderId="6" xfId="0" applyFont="1" applyFill="1" applyBorder="1" applyAlignment="1">
      <alignment horizontal="center" vertical="center"/>
    </xf>
    <xf numFmtId="0" fontId="9" fillId="2" borderId="6" xfId="0" applyFont="1" applyFill="1" applyBorder="1" applyAlignment="1">
      <alignment horizontal="center" vertical="center"/>
    </xf>
    <xf numFmtId="0" fontId="9" fillId="4" borderId="7" xfId="0" applyFont="1" applyFill="1" applyBorder="1" applyAlignment="1">
      <alignment horizontal="center" vertical="center"/>
    </xf>
    <xf numFmtId="0" fontId="12" fillId="6" borderId="3" xfId="0" applyFont="1" applyFill="1" applyBorder="1" applyAlignment="1">
      <alignment horizontal="center" vertical="center"/>
    </xf>
    <xf numFmtId="0" fontId="12" fillId="7" borderId="1" xfId="0" applyFont="1" applyFill="1" applyBorder="1" applyAlignment="1">
      <alignment horizontal="center" vertical="center"/>
    </xf>
    <xf numFmtId="0" fontId="15" fillId="2" borderId="4" xfId="0" applyFont="1" applyFill="1" applyBorder="1" applyAlignment="1">
      <alignment horizontal="left" wrapText="1"/>
    </xf>
    <xf numFmtId="0" fontId="16" fillId="2" borderId="0" xfId="0" applyFont="1" applyFill="1" applyAlignment="1">
      <alignment horizontal="left" vertical="top"/>
    </xf>
    <xf numFmtId="0" fontId="17" fillId="2" borderId="0" xfId="0" applyFont="1" applyFill="1" applyAlignment="1">
      <alignment horizontal="left" textRotation="90" wrapText="1"/>
    </xf>
    <xf numFmtId="0" fontId="12" fillId="8" borderId="1" xfId="0" applyFont="1" applyFill="1" applyBorder="1" applyAlignment="1">
      <alignment horizontal="center" vertical="center"/>
    </xf>
    <xf numFmtId="0" fontId="8" fillId="9" borderId="1" xfId="0" applyFont="1" applyFill="1" applyBorder="1" applyAlignment="1">
      <alignment horizontal="left" vertical="center" wrapText="1" indent="1"/>
    </xf>
    <xf numFmtId="0" fontId="8" fillId="9" borderId="6" xfId="0" applyFont="1" applyFill="1" applyBorder="1" applyAlignment="1">
      <alignment horizontal="left" vertical="center" wrapText="1" indent="1"/>
    </xf>
    <xf numFmtId="0" fontId="8" fillId="9" borderId="8" xfId="0" applyFont="1" applyFill="1" applyBorder="1" applyAlignment="1">
      <alignment horizontal="left" vertical="center" wrapText="1" indent="1"/>
    </xf>
    <xf numFmtId="0" fontId="9" fillId="10" borderId="3" xfId="0" applyFont="1" applyFill="1" applyBorder="1" applyAlignment="1">
      <alignment horizontal="left" vertical="center" indent="1"/>
    </xf>
    <xf numFmtId="0" fontId="9" fillId="11" borderId="1" xfId="0" applyFont="1" applyFill="1" applyBorder="1" applyAlignment="1">
      <alignment horizontal="left" vertical="center" indent="1"/>
    </xf>
    <xf numFmtId="0" fontId="9" fillId="12" borderId="1" xfId="0" applyFont="1" applyFill="1" applyBorder="1" applyAlignment="1">
      <alignment horizontal="left" vertical="center" indent="1"/>
    </xf>
    <xf numFmtId="0" fontId="9" fillId="13" borderId="3" xfId="0" applyFont="1" applyFill="1" applyBorder="1" applyAlignment="1">
      <alignment horizontal="center" vertical="center"/>
    </xf>
    <xf numFmtId="0" fontId="9" fillId="11" borderId="3" xfId="0" applyFont="1" applyFill="1" applyBorder="1" applyAlignment="1">
      <alignment horizontal="center" vertical="center"/>
    </xf>
    <xf numFmtId="0" fontId="9" fillId="12" borderId="6" xfId="0" applyFont="1" applyFill="1" applyBorder="1" applyAlignment="1">
      <alignment horizontal="center" vertical="center"/>
    </xf>
    <xf numFmtId="0" fontId="20" fillId="2" borderId="0" xfId="0" applyFont="1" applyFill="1" applyAlignment="1">
      <alignment vertical="center"/>
    </xf>
    <xf numFmtId="0" fontId="21" fillId="3" borderId="0" xfId="6" applyFont="1" applyFill="1" applyAlignment="1">
      <alignment horizontal="center" vertical="center"/>
    </xf>
    <xf numFmtId="0" fontId="22" fillId="0" borderId="0" xfId="6" applyFont="1"/>
    <xf numFmtId="0" fontId="20" fillId="2" borderId="0" xfId="0" applyFont="1" applyFill="1" applyAlignment="1">
      <alignment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BFFCFA"/>
        </patternFill>
      </fill>
    </dxf>
    <dxf>
      <fill>
        <patternFill>
          <bgColor rgb="FFFFF17C"/>
        </patternFill>
      </fill>
    </dxf>
    <dxf>
      <fill>
        <patternFill>
          <bgColor rgb="FFFF815D"/>
        </patternFill>
      </fill>
    </dxf>
    <dxf>
      <fill>
        <patternFill>
          <bgColor rgb="FFBFFCFA"/>
        </patternFill>
      </fill>
    </dxf>
    <dxf>
      <fill>
        <patternFill>
          <bgColor rgb="FFFFF17C"/>
        </patternFill>
      </fill>
    </dxf>
    <dxf>
      <fill>
        <patternFill>
          <bgColor rgb="FFFF815D"/>
        </patternFill>
      </fill>
    </dxf>
    <dxf>
      <fill>
        <patternFill>
          <bgColor rgb="FFBFFCFA"/>
        </patternFill>
      </fill>
    </dxf>
    <dxf>
      <fill>
        <patternFill>
          <bgColor rgb="FFFFF17C"/>
        </patternFill>
      </fill>
    </dxf>
    <dxf>
      <fill>
        <patternFill>
          <bgColor rgb="FFFF815D"/>
        </patternFill>
      </fill>
    </dxf>
  </dxfs>
  <tableStyles count="0" defaultTableStyle="TableStyleMedium9" defaultPivotStyle="PivotStyleMedium4"/>
  <colors>
    <mruColors>
      <color rgb="FF9DEAEC"/>
      <color rgb="FFFFBB76"/>
      <color rgb="FF001033"/>
      <color rgb="FFFFB297"/>
      <color rgb="FFFFF2BB"/>
      <color rgb="FFD7FDF8"/>
      <color rgb="FFD7FCF7"/>
      <color rgb="FFF9F9F9"/>
      <color rgb="FFFFCDE2"/>
      <color rgb="FFF3F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50088"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xdr:row>
      <xdr:rowOff>167329</xdr:rowOff>
    </xdr:from>
    <xdr:to>
      <xdr:col>1</xdr:col>
      <xdr:colOff>1383825</xdr:colOff>
      <xdr:row>12</xdr:row>
      <xdr:rowOff>23171</xdr:rowOff>
    </xdr:to>
    <xdr:pic>
      <xdr:nvPicPr>
        <xdr:cNvPr id="3" name="Picture 2">
          <a:extLst>
            <a:ext uri="{FF2B5EF4-FFF2-40B4-BE49-F238E27FC236}">
              <a16:creationId xmlns:a16="http://schemas.microsoft.com/office/drawing/2014/main" id="{3185A011-BD03-28C6-B814-F7B219217E38}"/>
            </a:ext>
          </a:extLst>
        </xdr:cNvPr>
        <xdr:cNvPicPr>
          <a:picLocks noChangeAspect="1"/>
        </xdr:cNvPicPr>
      </xdr:nvPicPr>
      <xdr:blipFill>
        <a:blip xmlns:r="http://schemas.openxmlformats.org/officeDocument/2006/relationships" r:embed="rId1"/>
        <a:srcRect/>
        <a:stretch/>
      </xdr:blipFill>
      <xdr:spPr>
        <a:xfrm>
          <a:off x="257175" y="5958529"/>
          <a:ext cx="1383825" cy="1113142"/>
        </a:xfrm>
        <a:prstGeom prst="rect">
          <a:avLst/>
        </a:prstGeom>
        <a:effectLst>
          <a:outerShdw blurRad="89308" dist="38100" dir="2700000" sx="101000" sy="101000" algn="tl" rotWithShape="0">
            <a:prstClr val="black">
              <a:alpha val="40000"/>
            </a:prstClr>
          </a:outerShdw>
        </a:effectLst>
      </xdr:spPr>
    </xdr:pic>
    <xdr:clientData/>
  </xdr:twoCellAnchor>
  <xdr:twoCellAnchor editAs="oneCell">
    <xdr:from>
      <xdr:col>6</xdr:col>
      <xdr:colOff>914400</xdr:colOff>
      <xdr:row>0</xdr:row>
      <xdr:rowOff>28575</xdr:rowOff>
    </xdr:from>
    <xdr:to>
      <xdr:col>9</xdr:col>
      <xdr:colOff>374</xdr:colOff>
      <xdr:row>0</xdr:row>
      <xdr:rowOff>568575</xdr:rowOff>
    </xdr:to>
    <xdr:pic>
      <xdr:nvPicPr>
        <xdr:cNvPr id="4" name="Picture 3">
          <a:hlinkClick xmlns:r="http://schemas.openxmlformats.org/officeDocument/2006/relationships" r:id="rId2"/>
          <a:extLst>
            <a:ext uri="{FF2B5EF4-FFF2-40B4-BE49-F238E27FC236}">
              <a16:creationId xmlns:a16="http://schemas.microsoft.com/office/drawing/2014/main" id="{46212E1A-FF55-9813-9417-89B83C3EB8EC}"/>
            </a:ext>
          </a:extLst>
        </xdr:cNvPr>
        <xdr:cNvPicPr>
          <a:picLocks noChangeAspect="1"/>
        </xdr:cNvPicPr>
      </xdr:nvPicPr>
      <xdr:blipFill>
        <a:blip xmlns:r="http://schemas.openxmlformats.org/officeDocument/2006/relationships" r:embed="rId3"/>
        <a:stretch>
          <a:fillRect/>
        </a:stretch>
      </xdr:blipFill>
      <xdr:spPr>
        <a:xfrm>
          <a:off x="7658100" y="28575"/>
          <a:ext cx="27149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167329</xdr:rowOff>
    </xdr:from>
    <xdr:to>
      <xdr:col>1</xdr:col>
      <xdr:colOff>1383825</xdr:colOff>
      <xdr:row>12</xdr:row>
      <xdr:rowOff>23171</xdr:rowOff>
    </xdr:to>
    <xdr:pic>
      <xdr:nvPicPr>
        <xdr:cNvPr id="4" name="Picture 3">
          <a:extLst>
            <a:ext uri="{FF2B5EF4-FFF2-40B4-BE49-F238E27FC236}">
              <a16:creationId xmlns:a16="http://schemas.microsoft.com/office/drawing/2014/main" id="{254EAB40-6974-7A4D-8101-28BE049684FF}"/>
            </a:ext>
          </a:extLst>
        </xdr:cNvPr>
        <xdr:cNvPicPr>
          <a:picLocks noChangeAspect="1"/>
        </xdr:cNvPicPr>
      </xdr:nvPicPr>
      <xdr:blipFill>
        <a:blip xmlns:r="http://schemas.openxmlformats.org/officeDocument/2006/relationships" r:embed="rId1"/>
        <a:srcRect/>
        <a:stretch/>
      </xdr:blipFill>
      <xdr:spPr>
        <a:xfrm>
          <a:off x="257175" y="6063304"/>
          <a:ext cx="1383825" cy="1113142"/>
        </a:xfrm>
        <a:prstGeom prst="rect">
          <a:avLst/>
        </a:prstGeom>
        <a:effectLst>
          <a:outerShdw blurRad="89308" dist="38100" dir="2700000" sx="101000" sy="101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e.smartsheet.com/try-it?trp=50088" TargetMode="External"/><Relationship Id="rId1" Type="http://schemas.openxmlformats.org/officeDocument/2006/relationships/hyperlink" Target="https://de.smartsheet.com/try-it?trp=5008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A0D1E-5CA4-A448-946C-34723FFBAF41}">
  <sheetPr>
    <tabColor theme="7" tint="0.59999389629810485"/>
    <pageSetUpPr fitToPage="1"/>
  </sheetPr>
  <dimension ref="A1:JQ1060"/>
  <sheetViews>
    <sheetView showGridLines="0" tabSelected="1" workbookViewId="0">
      <pane ySplit="1" topLeftCell="A2" activePane="bottomLeft" state="frozen"/>
      <selection pane="bottomLeft" activeCell="M3" sqref="M3"/>
    </sheetView>
  </sheetViews>
  <sheetFormatPr defaultColWidth="11" defaultRowHeight="13.5" x14ac:dyDescent="0.25"/>
  <cols>
    <col min="1" max="1" width="3.375" style="3" customWidth="1"/>
    <col min="2" max="2" width="29.625" style="3" customWidth="1"/>
    <col min="3" max="3" width="7.875" style="3" customWidth="1"/>
    <col min="4" max="9" width="15.875" style="3" customWidth="1"/>
    <col min="10" max="10" width="3.375" style="3" customWidth="1"/>
    <col min="11" max="12" width="11" style="3"/>
    <col min="13" max="13" width="9" style="3" customWidth="1"/>
    <col min="14" max="16384" width="11" style="3"/>
  </cols>
  <sheetData>
    <row r="1" spans="1:253" ht="61.5" customHeight="1" x14ac:dyDescent="0.25">
      <c r="A1" s="1"/>
      <c r="B1" s="37" t="s">
        <v>0</v>
      </c>
      <c r="C1" s="37"/>
      <c r="D1" s="37"/>
      <c r="E1" s="37"/>
      <c r="F1" s="37"/>
      <c r="G1" s="36" t="s">
        <v>29</v>
      </c>
      <c r="H1" s="36"/>
      <c r="I1" s="36"/>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3" ht="32.1" customHeight="1" thickBot="1" x14ac:dyDescent="0.3">
      <c r="A2" s="1"/>
      <c r="B2" s="5"/>
      <c r="C2"/>
      <c r="D2" s="22" t="s">
        <v>1</v>
      </c>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138" customHeight="1" thickTop="1" x14ac:dyDescent="0.35">
      <c r="A3" s="1"/>
      <c r="B3" s="21" t="s">
        <v>2</v>
      </c>
      <c r="C3" s="23" t="s">
        <v>3</v>
      </c>
      <c r="D3" s="27"/>
      <c r="E3" s="27"/>
      <c r="F3" s="27"/>
      <c r="G3" s="27"/>
      <c r="H3" s="27"/>
      <c r="I3" s="27"/>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35.1" customHeight="1" x14ac:dyDescent="0.25">
      <c r="A4" s="1"/>
      <c r="B4" s="25"/>
      <c r="C4" s="8"/>
      <c r="D4" s="7"/>
      <c r="E4" s="7"/>
      <c r="F4" s="7"/>
      <c r="G4" s="7"/>
      <c r="H4" s="7"/>
      <c r="I4" s="7"/>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5.1" customHeight="1" x14ac:dyDescent="0.25">
      <c r="A5" s="1"/>
      <c r="B5" s="25"/>
      <c r="C5" s="8"/>
      <c r="D5" s="7"/>
      <c r="E5" s="7"/>
      <c r="F5" s="7"/>
      <c r="G5" s="7"/>
      <c r="H5" s="7"/>
      <c r="I5" s="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5.1" customHeight="1" x14ac:dyDescent="0.25">
      <c r="A6" s="1"/>
      <c r="B6" s="25"/>
      <c r="C6" s="8"/>
      <c r="D6" s="7"/>
      <c r="E6" s="7"/>
      <c r="F6" s="7"/>
      <c r="G6" s="7"/>
      <c r="H6" s="7"/>
      <c r="I6" s="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1" customHeight="1" x14ac:dyDescent="0.25">
      <c r="A7" s="1"/>
      <c r="B7" s="25"/>
      <c r="C7" s="8"/>
      <c r="D7" s="7"/>
      <c r="E7" s="7"/>
      <c r="F7" s="7"/>
      <c r="G7" s="7"/>
      <c r="H7" s="7"/>
      <c r="I7" s="7"/>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1" customHeight="1" x14ac:dyDescent="0.25">
      <c r="A8" s="1"/>
      <c r="B8" s="25"/>
      <c r="C8" s="8"/>
      <c r="D8" s="7"/>
      <c r="E8" s="7"/>
      <c r="F8" s="7"/>
      <c r="G8" s="7"/>
      <c r="H8" s="7"/>
      <c r="I8" s="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35.1" customHeight="1" x14ac:dyDescent="0.25">
      <c r="A9" s="1"/>
      <c r="B9" s="25"/>
      <c r="C9" s="8"/>
      <c r="D9" s="7"/>
      <c r="E9" s="7"/>
      <c r="F9" s="7"/>
      <c r="G9" s="7"/>
      <c r="H9" s="7"/>
      <c r="I9" s="7"/>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ht="35.1" customHeight="1" thickBot="1" x14ac:dyDescent="0.3">
      <c r="A10" s="1"/>
      <c r="B10" s="26"/>
      <c r="C10" s="16"/>
      <c r="D10" s="17"/>
      <c r="E10" s="17"/>
      <c r="F10" s="17"/>
      <c r="G10" s="17"/>
      <c r="H10" s="17"/>
      <c r="I10" s="17"/>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3" ht="50.1" customHeight="1" x14ac:dyDescent="0.25">
      <c r="A11" s="1"/>
      <c r="C11" s="9" t="s">
        <v>4</v>
      </c>
      <c r="D11" s="31">
        <f t="shared" ref="D11:I11" si="0">COUNTIF(D4:D10,"1")</f>
        <v>0</v>
      </c>
      <c r="E11" s="31">
        <f t="shared" si="0"/>
        <v>0</v>
      </c>
      <c r="F11" s="31">
        <f t="shared" si="0"/>
        <v>0</v>
      </c>
      <c r="G11" s="31">
        <f t="shared" si="0"/>
        <v>0</v>
      </c>
      <c r="H11" s="31">
        <f t="shared" si="0"/>
        <v>0</v>
      </c>
      <c r="I11" s="31">
        <f t="shared" si="0"/>
        <v>0</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53" ht="50.1" customHeight="1" x14ac:dyDescent="0.25">
      <c r="A12" s="1"/>
      <c r="C12" s="9" t="s">
        <v>5</v>
      </c>
      <c r="D12" s="32">
        <f t="shared" ref="D12:I12" si="1">(COUNTIF(D4:D10, "0"))</f>
        <v>0</v>
      </c>
      <c r="E12" s="32">
        <f t="shared" si="1"/>
        <v>0</v>
      </c>
      <c r="F12" s="32">
        <f t="shared" si="1"/>
        <v>0</v>
      </c>
      <c r="G12" s="32">
        <f t="shared" si="1"/>
        <v>0</v>
      </c>
      <c r="H12" s="32">
        <f t="shared" si="1"/>
        <v>0</v>
      </c>
      <c r="I12" s="32">
        <f t="shared" si="1"/>
        <v>0</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53" ht="50.1" customHeight="1" thickBot="1" x14ac:dyDescent="0.3">
      <c r="A13" s="1"/>
      <c r="C13" s="9" t="s">
        <v>6</v>
      </c>
      <c r="D13" s="33">
        <f t="shared" ref="D13:I13" si="2">COUNTIF(D4:D10,"-1")</f>
        <v>0</v>
      </c>
      <c r="E13" s="33">
        <f t="shared" si="2"/>
        <v>0</v>
      </c>
      <c r="F13" s="33">
        <f t="shared" si="2"/>
        <v>0</v>
      </c>
      <c r="G13" s="33">
        <f t="shared" si="2"/>
        <v>0</v>
      </c>
      <c r="H13" s="33">
        <f t="shared" si="2"/>
        <v>0</v>
      </c>
      <c r="I13" s="33">
        <f t="shared" si="2"/>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53" ht="50.1" customHeight="1" x14ac:dyDescent="0.25">
      <c r="A14" s="1"/>
      <c r="B14" s="9"/>
      <c r="C14" s="6" t="s">
        <v>7</v>
      </c>
      <c r="D14" s="15">
        <f t="shared" ref="D14:I14" si="3">SUM(D4:D10)</f>
        <v>0</v>
      </c>
      <c r="E14" s="15">
        <f t="shared" si="3"/>
        <v>0</v>
      </c>
      <c r="F14" s="15">
        <f t="shared" si="3"/>
        <v>0</v>
      </c>
      <c r="G14" s="15">
        <f t="shared" si="3"/>
        <v>0</v>
      </c>
      <c r="H14" s="15">
        <f t="shared" si="3"/>
        <v>0</v>
      </c>
      <c r="I14" s="15">
        <f t="shared" si="3"/>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3" ht="50.1" customHeight="1" thickBot="1" x14ac:dyDescent="0.3">
      <c r="A15" s="1"/>
      <c r="B15" s="6"/>
      <c r="C15" s="6" t="s">
        <v>8</v>
      </c>
      <c r="D15" s="18" cm="1">
        <f t="array" ref="D15">SUMPRODUCT((WEIGHT)*D4:D10)</f>
        <v>0</v>
      </c>
      <c r="E15" s="18" cm="1">
        <f t="array" ref="E15">SUMPRODUCT((WEIGHT)*E4:E10)</f>
        <v>0</v>
      </c>
      <c r="F15" s="18" cm="1">
        <f t="array" ref="F15">SUMPRODUCT((WEIGHT)*F4:F10)</f>
        <v>0</v>
      </c>
      <c r="G15" s="18" cm="1">
        <f t="array" ref="G15">SUMPRODUCT((WEIGHT)*G4:G10)</f>
        <v>0</v>
      </c>
      <c r="H15" s="18" cm="1">
        <f t="array" ref="H15">SUMPRODUCT((WEIGHT)*H4:H10)</f>
        <v>0</v>
      </c>
      <c r="I15" s="18" cm="1">
        <f t="array" ref="I15">SUMPRODUCT((WEIGHT)*I4:I10)</f>
        <v>0</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ht="14.25"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ustomFormat="1" ht="50.1" customHeight="1" x14ac:dyDescent="0.25">
      <c r="B17" s="35" t="s">
        <v>9</v>
      </c>
      <c r="C17" s="35"/>
      <c r="D17" s="35"/>
      <c r="E17" s="35"/>
      <c r="F17" s="35"/>
      <c r="G17" s="35"/>
      <c r="H17" s="35"/>
      <c r="I17" s="35"/>
    </row>
    <row r="18" spans="1:253"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sheetData>
  <mergeCells count="3">
    <mergeCell ref="B17:I17"/>
    <mergeCell ref="G1:I1"/>
    <mergeCell ref="B1:F1"/>
  </mergeCells>
  <conditionalFormatting sqref="D4:I10">
    <cfRule type="containsText" dxfId="7" priority="2" operator="containsText" text="0">
      <formula>NOT(ISERROR(SEARCH("0",D4)))</formula>
    </cfRule>
    <cfRule type="containsText" dxfId="6" priority="3" operator="containsText" text="1">
      <formula>NOT(ISERROR(SEARCH("1",D4)))</formula>
    </cfRule>
  </conditionalFormatting>
  <conditionalFormatting sqref="D15:I15">
    <cfRule type="colorScale" priority="4">
      <colorScale>
        <cfvo type="min"/>
        <cfvo type="percentile" val="50"/>
        <cfvo type="max"/>
        <color rgb="FFFF815D"/>
        <color rgb="FFFFF17C"/>
        <color rgb="FFBFFCFA"/>
      </colorScale>
    </cfRule>
  </conditionalFormatting>
  <hyperlinks>
    <hyperlink ref="B17:I17" r:id="rId1" display="HIER KLICKEN ZUR ERSTELLUNG IN SMARTSHEET" xr:uid="{58D61A41-0452-4805-A2D5-4A2B7B91AD9F}"/>
    <hyperlink ref="G1:I1" r:id="rId2" display="https://de.smartsheet.com/try-it?trp=50088" xr:uid="{812C0EA8-DB02-4497-820D-4EA30B14C526}"/>
  </hyperlinks>
  <pageMargins left="0.4" right="0.4" top="0.4" bottom="0.4" header="0" footer="0"/>
  <pageSetup scale="92" fitToHeight="0" orientation="landscape" horizontalDpi="4294967292" verticalDpi="429496729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D21D4D6F-93C3-DB4F-A1D6-77154ED30D0E}">
            <xm:f>NOT(ISERROR(SEARCH(-1,D4)))</xm:f>
            <xm:f>-1</xm:f>
            <x14:dxf>
              <fill>
                <patternFill>
                  <bgColor rgb="FFFF815D"/>
                </patternFill>
              </fill>
            </x14:dxf>
          </x14:cfRule>
          <xm:sqref>D4:I10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14978DC-A429-F94E-8624-F3EC9F1E86A9}">
          <x14:formula1>
            <xm:f>'Dropdown-Schlüssel – Nicht lösc'!$B$2:$B$4</xm:f>
          </x14:formula1>
          <xm:sqref>D4:I10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DEAEC"/>
    <pageSetUpPr fitToPage="1"/>
  </sheetPr>
  <dimension ref="A1:JQ1059"/>
  <sheetViews>
    <sheetView showGridLines="0" workbookViewId="0">
      <selection activeCell="D17" sqref="D17"/>
    </sheetView>
  </sheetViews>
  <sheetFormatPr defaultColWidth="11" defaultRowHeight="13.5" x14ac:dyDescent="0.25"/>
  <cols>
    <col min="1" max="1" width="3.375" style="3" customWidth="1"/>
    <col min="2" max="2" width="29.625" style="3" customWidth="1"/>
    <col min="3" max="3" width="7.625" style="3" customWidth="1"/>
    <col min="4" max="9" width="15.875" style="3" customWidth="1"/>
    <col min="10" max="10" width="3.375" style="3" customWidth="1"/>
    <col min="11" max="12" width="11" style="3"/>
    <col min="13" max="13" width="9" style="3" customWidth="1"/>
    <col min="14" max="16384" width="11" style="3"/>
  </cols>
  <sheetData>
    <row r="1" spans="1:253" ht="45" customHeight="1" x14ac:dyDescent="0.25">
      <c r="A1" s="1"/>
      <c r="B1" s="34" t="s">
        <v>10</v>
      </c>
      <c r="C1" s="5"/>
      <c r="D1" s="5"/>
      <c r="E1" s="5"/>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3" ht="32.1" customHeight="1" thickBot="1" x14ac:dyDescent="0.3">
      <c r="A2" s="1"/>
      <c r="B2" s="5"/>
      <c r="C2"/>
      <c r="D2" s="22" t="s">
        <v>1</v>
      </c>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146.25" customHeight="1" thickTop="1" x14ac:dyDescent="0.35">
      <c r="A3" s="1"/>
      <c r="B3" s="21" t="s">
        <v>2</v>
      </c>
      <c r="C3" s="23" t="s">
        <v>3</v>
      </c>
      <c r="D3" s="27" t="s">
        <v>11</v>
      </c>
      <c r="E3" s="27" t="s">
        <v>12</v>
      </c>
      <c r="F3" s="27" t="s">
        <v>13</v>
      </c>
      <c r="G3" s="27" t="s">
        <v>14</v>
      </c>
      <c r="H3" s="27" t="s">
        <v>15</v>
      </c>
      <c r="I3" s="27" t="s">
        <v>16</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35.1" customHeight="1" x14ac:dyDescent="0.25">
      <c r="A4" s="1"/>
      <c r="B4" s="25" t="s">
        <v>17</v>
      </c>
      <c r="C4" s="8">
        <v>10</v>
      </c>
      <c r="D4" s="7">
        <v>-1</v>
      </c>
      <c r="E4" s="7">
        <v>1</v>
      </c>
      <c r="F4" s="7">
        <v>1</v>
      </c>
      <c r="G4" s="7">
        <v>1</v>
      </c>
      <c r="H4" s="7">
        <v>1</v>
      </c>
      <c r="I4" s="7">
        <v>1</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5.1" customHeight="1" x14ac:dyDescent="0.25">
      <c r="A5" s="1"/>
      <c r="B5" s="25" t="s">
        <v>18</v>
      </c>
      <c r="C5" s="8">
        <v>9</v>
      </c>
      <c r="D5" s="7">
        <v>-1</v>
      </c>
      <c r="E5" s="7">
        <v>0</v>
      </c>
      <c r="F5" s="7">
        <v>-1</v>
      </c>
      <c r="G5" s="7">
        <v>0</v>
      </c>
      <c r="H5" s="7">
        <v>0</v>
      </c>
      <c r="I5" s="7">
        <v>1</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5.1" customHeight="1" x14ac:dyDescent="0.25">
      <c r="A6" s="1"/>
      <c r="B6" s="25" t="s">
        <v>19</v>
      </c>
      <c r="C6" s="8">
        <v>5</v>
      </c>
      <c r="D6" s="7">
        <v>0</v>
      </c>
      <c r="E6" s="7">
        <v>0</v>
      </c>
      <c r="F6" s="7">
        <v>0</v>
      </c>
      <c r="G6" s="7">
        <v>-1</v>
      </c>
      <c r="H6" s="7">
        <v>0</v>
      </c>
      <c r="I6" s="7">
        <v>0</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1" customHeight="1" x14ac:dyDescent="0.25">
      <c r="A7" s="1"/>
      <c r="B7" s="25" t="s">
        <v>20</v>
      </c>
      <c r="C7" s="8">
        <v>2</v>
      </c>
      <c r="D7" s="7">
        <v>1</v>
      </c>
      <c r="E7" s="7">
        <v>-1</v>
      </c>
      <c r="F7" s="7">
        <v>0</v>
      </c>
      <c r="G7" s="7">
        <v>1</v>
      </c>
      <c r="H7" s="7">
        <v>-1</v>
      </c>
      <c r="I7" s="7">
        <v>-1</v>
      </c>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1" customHeight="1" x14ac:dyDescent="0.25">
      <c r="A8" s="1"/>
      <c r="B8" s="25" t="s">
        <v>21</v>
      </c>
      <c r="C8" s="8">
        <v>3</v>
      </c>
      <c r="D8" s="7">
        <v>-1</v>
      </c>
      <c r="E8" s="7">
        <v>1</v>
      </c>
      <c r="F8" s="7">
        <v>0</v>
      </c>
      <c r="G8" s="7">
        <v>1</v>
      </c>
      <c r="H8" s="7">
        <v>0</v>
      </c>
      <c r="I8" s="7">
        <v>0</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35.1" customHeight="1" x14ac:dyDescent="0.25">
      <c r="A9" s="1"/>
      <c r="B9" s="25" t="s">
        <v>22</v>
      </c>
      <c r="C9" s="8">
        <v>7</v>
      </c>
      <c r="D9" s="7">
        <v>0</v>
      </c>
      <c r="E9" s="7">
        <v>1</v>
      </c>
      <c r="F9" s="7">
        <v>1</v>
      </c>
      <c r="G9" s="7">
        <v>-1</v>
      </c>
      <c r="H9" s="7">
        <v>1</v>
      </c>
      <c r="I9" s="7">
        <v>1</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ht="35.1" customHeight="1" thickBot="1" x14ac:dyDescent="0.3">
      <c r="A10" s="1"/>
      <c r="B10" s="26" t="s">
        <v>23</v>
      </c>
      <c r="C10" s="16">
        <v>1</v>
      </c>
      <c r="D10" s="17">
        <v>1</v>
      </c>
      <c r="E10" s="17">
        <v>0</v>
      </c>
      <c r="F10" s="17">
        <v>0</v>
      </c>
      <c r="G10" s="17">
        <v>1</v>
      </c>
      <c r="H10" s="17">
        <v>0</v>
      </c>
      <c r="I10" s="17">
        <v>-1</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3" ht="50.1" customHeight="1" x14ac:dyDescent="0.25">
      <c r="A11" s="1"/>
      <c r="C11" s="9" t="s">
        <v>4</v>
      </c>
      <c r="D11" s="31">
        <f t="shared" ref="D11:I11" si="0">COUNTIF(D4:D10,"1")</f>
        <v>2</v>
      </c>
      <c r="E11" s="31">
        <f t="shared" si="0"/>
        <v>3</v>
      </c>
      <c r="F11" s="31">
        <f t="shared" si="0"/>
        <v>2</v>
      </c>
      <c r="G11" s="31">
        <f t="shared" si="0"/>
        <v>4</v>
      </c>
      <c r="H11" s="31">
        <f t="shared" si="0"/>
        <v>2</v>
      </c>
      <c r="I11" s="31">
        <f t="shared" si="0"/>
        <v>3</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53" ht="50.1" customHeight="1" x14ac:dyDescent="0.25">
      <c r="A12" s="1"/>
      <c r="C12" s="9" t="s">
        <v>5</v>
      </c>
      <c r="D12" s="32">
        <f t="shared" ref="D12:I12" si="1">(COUNTIF(D4:D10, "0"))</f>
        <v>2</v>
      </c>
      <c r="E12" s="32">
        <f t="shared" si="1"/>
        <v>3</v>
      </c>
      <c r="F12" s="32">
        <f t="shared" si="1"/>
        <v>4</v>
      </c>
      <c r="G12" s="32">
        <f t="shared" si="1"/>
        <v>1</v>
      </c>
      <c r="H12" s="32">
        <f t="shared" si="1"/>
        <v>4</v>
      </c>
      <c r="I12" s="32">
        <f t="shared" si="1"/>
        <v>2</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53" ht="50.1" customHeight="1" thickBot="1" x14ac:dyDescent="0.3">
      <c r="A13" s="1"/>
      <c r="C13" s="9" t="s">
        <v>6</v>
      </c>
      <c r="D13" s="33">
        <f t="shared" ref="D13:I13" si="2">COUNTIF(D4:D10,"-1")</f>
        <v>3</v>
      </c>
      <c r="E13" s="33">
        <f t="shared" si="2"/>
        <v>1</v>
      </c>
      <c r="F13" s="33">
        <f t="shared" si="2"/>
        <v>1</v>
      </c>
      <c r="G13" s="33">
        <f t="shared" si="2"/>
        <v>2</v>
      </c>
      <c r="H13" s="33">
        <f t="shared" si="2"/>
        <v>1</v>
      </c>
      <c r="I13" s="33">
        <f t="shared" si="2"/>
        <v>2</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53" ht="50.1" customHeight="1" x14ac:dyDescent="0.25">
      <c r="A14" s="1"/>
      <c r="B14" s="9"/>
      <c r="C14" s="6" t="s">
        <v>7</v>
      </c>
      <c r="D14" s="15">
        <f t="shared" ref="D14:I14" si="3">SUM(D4:D10)</f>
        <v>-1</v>
      </c>
      <c r="E14" s="15">
        <f t="shared" si="3"/>
        <v>2</v>
      </c>
      <c r="F14" s="15">
        <f t="shared" si="3"/>
        <v>1</v>
      </c>
      <c r="G14" s="15">
        <f t="shared" si="3"/>
        <v>2</v>
      </c>
      <c r="H14" s="15">
        <f t="shared" si="3"/>
        <v>1</v>
      </c>
      <c r="I14" s="15">
        <f t="shared" si="3"/>
        <v>1</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3" ht="50.1" customHeight="1" thickBot="1" x14ac:dyDescent="0.3">
      <c r="A15" s="1"/>
      <c r="B15" s="6"/>
      <c r="C15" s="6" t="s">
        <v>8</v>
      </c>
      <c r="D15" s="18" cm="1">
        <f t="array" ref="D15">SUMPRODUCT((WEIGHT)*D4:D10)</f>
        <v>-19</v>
      </c>
      <c r="E15" s="18" cm="1">
        <f t="array" ref="E15">SUMPRODUCT((WEIGHT)*E4:E10)</f>
        <v>18</v>
      </c>
      <c r="F15" s="18" cm="1">
        <f t="array" ref="F15">SUMPRODUCT((WEIGHT)*F4:F10)</f>
        <v>8</v>
      </c>
      <c r="G15" s="18" cm="1">
        <f t="array" ref="G15">SUMPRODUCT((WEIGHT)*G4:G10)</f>
        <v>4</v>
      </c>
      <c r="H15" s="18" cm="1">
        <f t="array" ref="H15">SUMPRODUCT((WEIGHT)*H4:H10)</f>
        <v>15</v>
      </c>
      <c r="I15" s="18" cm="1">
        <f t="array" ref="I15">SUMPRODUCT((WEIGHT)*I4:I10)</f>
        <v>23</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ht="14.25"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sheetData>
  <phoneticPr fontId="3" type="noConversion"/>
  <conditionalFormatting sqref="D4:I10">
    <cfRule type="containsText" dxfId="4" priority="3" operator="containsText" text="0">
      <formula>NOT(ISERROR(SEARCH("0",D4)))</formula>
    </cfRule>
    <cfRule type="containsText" dxfId="3" priority="4" operator="containsText" text="1">
      <formula>NOT(ISERROR(SEARCH("1",D4)))</formula>
    </cfRule>
  </conditionalFormatting>
  <conditionalFormatting sqref="D15:I15">
    <cfRule type="colorScale" priority="1">
      <colorScale>
        <cfvo type="min"/>
        <cfvo type="percentile" val="50"/>
        <cfvo type="max"/>
        <color rgb="FFFF815D"/>
        <color rgb="FFFFF17C"/>
        <color rgb="FFBFFCFA"/>
      </colorScale>
    </cfRule>
  </conditionalFormatting>
  <pageMargins left="0.4" right="0.4" top="0.4" bottom="0.4" header="0" footer="0"/>
  <pageSetup scale="88"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containsText" priority="2" operator="containsText" id="{9034C37A-4454-D247-80E5-D921C1E047A9}">
            <xm:f>NOT(ISERROR(SEARCH(-1,D4)))</xm:f>
            <xm:f>-1</xm:f>
            <x14:dxf>
              <fill>
                <patternFill>
                  <bgColor rgb="FFFF815D"/>
                </patternFill>
              </fill>
            </x14:dxf>
          </x14:cfRule>
          <xm:sqref>D4:I10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5FEE659-8990-9646-88A1-1FCBDAFDC346}">
          <x14:formula1>
            <xm:f>'Dropdown-Schlüssel – Nicht lösc'!$B$2:$B$4</xm:f>
          </x14:formula1>
          <xm:sqref>D4:I10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B60"/>
  <sheetViews>
    <sheetView showGridLines="0" workbookViewId="0">
      <selection activeCell="J5" sqref="J5"/>
    </sheetView>
  </sheetViews>
  <sheetFormatPr defaultColWidth="11" defaultRowHeight="15.75" x14ac:dyDescent="0.25"/>
  <cols>
    <col min="1" max="1" width="3.375" style="10" customWidth="1"/>
    <col min="2" max="2" width="10.875" style="10"/>
    <col min="3" max="3" width="20.25" customWidth="1"/>
    <col min="4" max="4" width="3.375" style="10" customWidth="1"/>
  </cols>
  <sheetData>
    <row r="1" spans="1:28" s="10" customFormat="1" ht="42" customHeight="1" thickBot="1" x14ac:dyDescent="0.3">
      <c r="B1" s="14" t="s">
        <v>24</v>
      </c>
      <c r="C1" s="13"/>
      <c r="D1" s="12"/>
      <c r="E1" s="12"/>
      <c r="F1" s="12"/>
      <c r="N1" s="11"/>
      <c r="O1" s="11"/>
      <c r="P1" s="11"/>
      <c r="Q1" s="11"/>
      <c r="R1" s="11"/>
      <c r="S1" s="11"/>
      <c r="T1" s="11"/>
      <c r="U1" s="11"/>
      <c r="V1" s="11"/>
      <c r="W1" s="11"/>
      <c r="X1" s="11"/>
      <c r="Y1" s="11"/>
      <c r="Z1" s="11"/>
      <c r="AA1" s="11"/>
      <c r="AB1" s="11"/>
    </row>
    <row r="2" spans="1:28" ht="35.1" customHeight="1" x14ac:dyDescent="0.25">
      <c r="A2" s="11"/>
      <c r="B2" s="19">
        <v>1</v>
      </c>
      <c r="C2" s="28" t="s">
        <v>25</v>
      </c>
      <c r="D2" s="11"/>
    </row>
    <row r="3" spans="1:28" ht="35.1" customHeight="1" x14ac:dyDescent="0.25">
      <c r="A3" s="11"/>
      <c r="B3" s="20">
        <v>0</v>
      </c>
      <c r="C3" s="29" t="s">
        <v>26</v>
      </c>
      <c r="D3" s="11"/>
    </row>
    <row r="4" spans="1:28" ht="35.1" customHeight="1" x14ac:dyDescent="0.25">
      <c r="A4" s="11"/>
      <c r="B4" s="24">
        <v>-1</v>
      </c>
      <c r="C4" s="30" t="s">
        <v>27</v>
      </c>
      <c r="D4" s="11"/>
    </row>
    <row r="5" spans="1:28" ht="35.1" customHeight="1" x14ac:dyDescent="0.25">
      <c r="A5" s="11"/>
      <c r="D5" s="11"/>
    </row>
    <row r="6" spans="1:28" ht="35.1" customHeight="1" x14ac:dyDescent="0.25">
      <c r="A6" s="11"/>
      <c r="D6" s="11"/>
    </row>
    <row r="7" spans="1:28" ht="35.1" customHeight="1" x14ac:dyDescent="0.25">
      <c r="A7" s="11"/>
      <c r="D7" s="11"/>
    </row>
    <row r="8" spans="1:28" ht="35.1" customHeight="1" x14ac:dyDescent="0.25">
      <c r="A8" s="11"/>
      <c r="B8" s="11"/>
      <c r="D8" s="11"/>
    </row>
    <row r="9" spans="1:28" ht="35.1" customHeight="1" x14ac:dyDescent="0.25">
      <c r="A9" s="11"/>
      <c r="B9" s="11"/>
      <c r="D9" s="11"/>
    </row>
    <row r="10" spans="1:28" ht="35.1" customHeight="1" x14ac:dyDescent="0.25">
      <c r="A10" s="11"/>
      <c r="B10" s="11"/>
      <c r="D10" s="11"/>
    </row>
    <row r="11" spans="1:28" x14ac:dyDescent="0.25">
      <c r="A11" s="11"/>
      <c r="B11" s="11"/>
      <c r="D11" s="11"/>
    </row>
    <row r="12" spans="1:28" x14ac:dyDescent="0.25">
      <c r="A12" s="11"/>
      <c r="B12" s="11"/>
      <c r="D12" s="11"/>
    </row>
    <row r="13" spans="1:28" x14ac:dyDescent="0.25">
      <c r="A13" s="11"/>
      <c r="B13" s="11"/>
      <c r="D13" s="11"/>
    </row>
    <row r="14" spans="1:28" x14ac:dyDescent="0.25">
      <c r="A14" s="11"/>
      <c r="B14" s="11"/>
      <c r="D14" s="11"/>
    </row>
    <row r="15" spans="1:28" x14ac:dyDescent="0.25">
      <c r="A15" s="11"/>
      <c r="B15" s="11"/>
      <c r="D15" s="11"/>
    </row>
    <row r="16" spans="1:28" x14ac:dyDescent="0.25">
      <c r="A16" s="11"/>
      <c r="B16" s="11"/>
      <c r="D16" s="11"/>
    </row>
    <row r="17" spans="1:4" x14ac:dyDescent="0.25">
      <c r="A17" s="11"/>
      <c r="B17" s="11"/>
      <c r="D17" s="11"/>
    </row>
    <row r="18" spans="1:4" x14ac:dyDescent="0.25">
      <c r="A18" s="11"/>
      <c r="B18" s="11"/>
      <c r="D18" s="11"/>
    </row>
    <row r="19" spans="1:4" x14ac:dyDescent="0.25">
      <c r="A19" s="11"/>
      <c r="B19" s="11"/>
      <c r="D19" s="11"/>
    </row>
    <row r="20" spans="1:4" x14ac:dyDescent="0.25">
      <c r="A20" s="11"/>
      <c r="B20" s="11"/>
      <c r="D20" s="11"/>
    </row>
    <row r="21" spans="1:4" x14ac:dyDescent="0.25">
      <c r="A21" s="11"/>
      <c r="B21" s="11"/>
      <c r="D21" s="11"/>
    </row>
    <row r="22" spans="1:4" x14ac:dyDescent="0.25">
      <c r="A22" s="11"/>
      <c r="B22" s="11"/>
      <c r="D22" s="11"/>
    </row>
    <row r="23" spans="1:4" x14ac:dyDescent="0.25">
      <c r="A23" s="11"/>
      <c r="B23" s="11"/>
      <c r="D23" s="11"/>
    </row>
    <row r="24" spans="1:4" x14ac:dyDescent="0.25">
      <c r="A24" s="11"/>
      <c r="B24" s="11"/>
      <c r="D24" s="11"/>
    </row>
    <row r="25" spans="1:4" x14ac:dyDescent="0.25">
      <c r="A25" s="11"/>
      <c r="B25" s="11"/>
      <c r="D25" s="11"/>
    </row>
    <row r="26" spans="1:4" x14ac:dyDescent="0.25">
      <c r="A26" s="11"/>
      <c r="B26" s="11"/>
      <c r="D26" s="11"/>
    </row>
    <row r="27" spans="1:4" x14ac:dyDescent="0.25">
      <c r="A27" s="11"/>
      <c r="B27" s="11"/>
      <c r="D27" s="11"/>
    </row>
    <row r="28" spans="1:4" x14ac:dyDescent="0.25">
      <c r="A28" s="11"/>
      <c r="B28" s="11"/>
      <c r="D28" s="11"/>
    </row>
    <row r="29" spans="1:4" x14ac:dyDescent="0.25">
      <c r="A29" s="11"/>
      <c r="B29" s="11"/>
      <c r="D29" s="11"/>
    </row>
    <row r="30" spans="1:4" x14ac:dyDescent="0.25">
      <c r="A30" s="11"/>
      <c r="B30" s="11"/>
      <c r="D30" s="11"/>
    </row>
    <row r="31" spans="1:4" x14ac:dyDescent="0.25">
      <c r="A31"/>
      <c r="B31"/>
      <c r="D31"/>
    </row>
    <row r="32" spans="1:4" x14ac:dyDescent="0.25">
      <c r="A32" s="11"/>
      <c r="B32" s="11"/>
      <c r="D32" s="11"/>
    </row>
    <row r="33" spans="1:4" x14ac:dyDescent="0.25">
      <c r="A33" s="11"/>
      <c r="B33" s="11"/>
      <c r="D33" s="11"/>
    </row>
    <row r="34" spans="1:4" x14ac:dyDescent="0.25">
      <c r="A34" s="11"/>
      <c r="B34" s="11"/>
      <c r="D34" s="11"/>
    </row>
    <row r="35" spans="1:4" x14ac:dyDescent="0.25">
      <c r="A35" s="11"/>
      <c r="B35" s="11"/>
      <c r="D35" s="11"/>
    </row>
    <row r="36" spans="1:4" x14ac:dyDescent="0.25">
      <c r="A36" s="11"/>
      <c r="B36" s="11"/>
      <c r="D36" s="11"/>
    </row>
    <row r="37" spans="1:4" x14ac:dyDescent="0.25">
      <c r="A37" s="11"/>
      <c r="B37" s="11"/>
      <c r="D37" s="11"/>
    </row>
    <row r="38" spans="1:4" x14ac:dyDescent="0.25">
      <c r="A38" s="11"/>
      <c r="B38" s="11"/>
      <c r="D38" s="11"/>
    </row>
    <row r="39" spans="1:4" x14ac:dyDescent="0.25">
      <c r="A39" s="11"/>
      <c r="B39" s="11"/>
      <c r="D39" s="11"/>
    </row>
    <row r="40" spans="1:4" x14ac:dyDescent="0.25">
      <c r="A40" s="11"/>
      <c r="B40" s="11"/>
      <c r="D40" s="11"/>
    </row>
    <row r="41" spans="1:4" x14ac:dyDescent="0.25">
      <c r="A41" s="11"/>
      <c r="B41" s="11"/>
      <c r="D41" s="11"/>
    </row>
    <row r="42" spans="1:4" x14ac:dyDescent="0.25">
      <c r="A42" s="11"/>
      <c r="B42" s="11"/>
      <c r="D42" s="11"/>
    </row>
    <row r="43" spans="1:4" x14ac:dyDescent="0.25">
      <c r="A43" s="11"/>
      <c r="B43" s="11"/>
      <c r="D43" s="11"/>
    </row>
    <row r="44" spans="1:4" x14ac:dyDescent="0.25">
      <c r="A44" s="11"/>
      <c r="B44" s="11"/>
      <c r="D44" s="11"/>
    </row>
    <row r="45" spans="1:4" x14ac:dyDescent="0.25">
      <c r="A45" s="11"/>
      <c r="B45" s="11"/>
      <c r="D45" s="11"/>
    </row>
    <row r="46" spans="1:4" x14ac:dyDescent="0.25">
      <c r="A46" s="11"/>
      <c r="B46" s="11"/>
      <c r="D46" s="11"/>
    </row>
    <row r="47" spans="1:4" x14ac:dyDescent="0.25">
      <c r="A47" s="11"/>
      <c r="B47" s="11"/>
      <c r="D47" s="11"/>
    </row>
    <row r="48" spans="1:4" x14ac:dyDescent="0.25">
      <c r="A48" s="11"/>
      <c r="B48" s="11"/>
      <c r="D48" s="11"/>
    </row>
    <row r="49" spans="1:4" x14ac:dyDescent="0.25">
      <c r="A49" s="11"/>
      <c r="B49" s="11"/>
      <c r="D49" s="11"/>
    </row>
    <row r="50" spans="1:4" x14ac:dyDescent="0.25">
      <c r="A50" s="11"/>
      <c r="B50" s="11"/>
      <c r="D50" s="11"/>
    </row>
    <row r="51" spans="1:4" x14ac:dyDescent="0.25">
      <c r="A51" s="11"/>
      <c r="B51" s="11"/>
      <c r="D51" s="11"/>
    </row>
    <row r="52" spans="1:4" x14ac:dyDescent="0.25">
      <c r="A52" s="11"/>
      <c r="B52" s="11"/>
      <c r="D52" s="11"/>
    </row>
    <row r="53" spans="1:4" x14ac:dyDescent="0.25">
      <c r="A53" s="11"/>
      <c r="B53" s="11"/>
      <c r="D53" s="11"/>
    </row>
    <row r="54" spans="1:4" x14ac:dyDescent="0.25">
      <c r="A54" s="11"/>
      <c r="B54" s="11"/>
      <c r="D54" s="11"/>
    </row>
    <row r="55" spans="1:4" x14ac:dyDescent="0.25">
      <c r="A55" s="11"/>
      <c r="B55" s="11"/>
      <c r="D55" s="11"/>
    </row>
    <row r="56" spans="1:4" x14ac:dyDescent="0.25">
      <c r="A56" s="11"/>
      <c r="B56" s="11"/>
      <c r="D56" s="11"/>
    </row>
    <row r="57" spans="1:4" x14ac:dyDescent="0.25">
      <c r="A57" s="11"/>
      <c r="B57" s="11"/>
      <c r="D57" s="11"/>
    </row>
    <row r="58" spans="1:4" x14ac:dyDescent="0.25">
      <c r="A58" s="11"/>
      <c r="B58" s="11"/>
      <c r="D58" s="11"/>
    </row>
    <row r="59" spans="1:4" x14ac:dyDescent="0.25">
      <c r="A59" s="11"/>
      <c r="B59" s="11"/>
      <c r="D59" s="11"/>
    </row>
    <row r="60" spans="1:4" x14ac:dyDescent="0.25">
      <c r="A60" s="11"/>
      <c r="B60" s="11"/>
      <c r="D60" s="11"/>
    </row>
  </sheetData>
  <conditionalFormatting sqref="B2:C4">
    <cfRule type="containsText" dxfId="1" priority="2" operator="containsText" text="0">
      <formula>NOT(ISERROR(SEARCH("0",B2)))</formula>
    </cfRule>
    <cfRule type="containsText" dxfId="0" priority="3" operator="containsText" text="1">
      <formula>NOT(ISERROR(SEARCH("1",B2)))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9910F537-FB35-EF44-ABB2-F7E9170E9FF2}">
            <xm:f>NOT(ISERROR(SEARCH(-1,B2)))</xm:f>
            <xm:f>-1</xm:f>
            <x14:dxf>
              <fill>
                <patternFill>
                  <bgColor rgb="FFFF815D"/>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32.75" customHeight="1" x14ac:dyDescent="0.25">
      <c r="B2" s="2" t="s">
        <v>28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LEER – Pugh-Matrix</vt:lpstr>
      <vt:lpstr>BEISPIEL – Pugh-Matrix</vt:lpstr>
      <vt:lpstr>Dropdown-Schlüssel – Nicht lösc</vt:lpstr>
      <vt:lpstr>– Haftungsausschluss –</vt:lpstr>
      <vt:lpstr>'BEISPIEL – Pugh-Matrix'!Print_Area</vt:lpstr>
      <vt:lpstr>'LEER – Pugh-Matrix'!Print_Area</vt:lpstr>
      <vt:lpstr>'LEER – Pugh-Matrix'!WEIGHT</vt:lpstr>
      <vt:lpstr>WEIGHT</vt:lpstr>
      <vt:lpstr>'Dropdown-Schlüssel – Nicht lösc'!YesNo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Jessie Jiao</cp:lastModifiedBy>
  <dcterms:created xsi:type="dcterms:W3CDTF">2015-02-24T20:54:23Z</dcterms:created>
  <dcterms:modified xsi:type="dcterms:W3CDTF">2024-11-05T08:42:43Z</dcterms:modified>
</cp:coreProperties>
</file>