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C9742616-3BEE-475C-BA1A-B746D2068C34}" xr6:coauthVersionLast="47" xr6:coauthVersionMax="47" xr10:uidLastSave="{00000000-0000-0000-0000-000000000000}"/>
  <bookViews>
    <workbookView xWindow="-120" yWindow="-120" windowWidth="57840" windowHeight="31920" tabRatio="500" xr2:uid="{00000000-000D-0000-FFFF-FFFF00000000}"/>
  </bookViews>
  <sheets>
    <sheet name="Bezahlmedienplan – BEISPIEL" sheetId="12" r:id="rId1"/>
    <sheet name="JANUAR" sheetId="14" r:id="rId2"/>
    <sheet name="FEBRUAR" sheetId="15" r:id="rId3"/>
    <sheet name="MÄRZ" sheetId="16" r:id="rId4"/>
    <sheet name="APRIL" sheetId="17" r:id="rId5"/>
    <sheet name="MAI" sheetId="18" r:id="rId6"/>
    <sheet name="JUNI" sheetId="20" r:id="rId7"/>
    <sheet name="JULI" sheetId="19" r:id="rId8"/>
    <sheet name="AUGUST" sheetId="21" r:id="rId9"/>
    <sheet name="SEPTEMBER" sheetId="22" r:id="rId10"/>
    <sheet name="OKTOBER" sheetId="23" r:id="rId11"/>
    <sheet name="NOVEMBER" sheetId="24" r:id="rId12"/>
    <sheet name="DEZEMBER" sheetId="25" r:id="rId13"/>
    <sheet name="Drop-down-Schlüssel – Nicht lös" sheetId="9" r:id="rId14"/>
    <sheet name="– Haftungsausschluss –" sheetId="6" r:id="rId15"/>
  </sheets>
  <definedNames>
    <definedName name="_xlnm.Print_Area" localSheetId="4">APRIL!$A$1:$J$67</definedName>
    <definedName name="_xlnm.Print_Area" localSheetId="8">AUGUST!$A$1:$J$67</definedName>
    <definedName name="_xlnm.Print_Area" localSheetId="0">'Bezahlmedienplan – BEISPIEL'!$A$1:$J$67</definedName>
    <definedName name="_xlnm.Print_Area" localSheetId="12">DEZEMBER!$A$1:$J$67</definedName>
    <definedName name="_xlnm.Print_Area" localSheetId="2">FEBRUAR!$A$1:$J$67</definedName>
    <definedName name="_xlnm.Print_Area" localSheetId="1">JANUAR!$A$1:$J$67</definedName>
    <definedName name="_xlnm.Print_Area" localSheetId="7">JULI!$A$1:$J$67</definedName>
    <definedName name="_xlnm.Print_Area" localSheetId="6">JUNI!$A$1:$J$67</definedName>
    <definedName name="_xlnm.Print_Area" localSheetId="5">MAI!$A$1:$J$67</definedName>
    <definedName name="_xlnm.Print_Area" localSheetId="3">MÄRZ!$A$1:$J$67</definedName>
    <definedName name="_xlnm.Print_Area" localSheetId="11">NOVEMBER!$A$1:$J$67</definedName>
    <definedName name="_xlnm.Print_Area" localSheetId="10">OKTOBER!$A$1:$J$67</definedName>
    <definedName name="_xlnm.Print_Area" localSheetId="9">SEPTEMBER!$A$1:$J$67</definedName>
    <definedName name="Priority">#REF!</definedName>
    <definedName name="Status">'Drop-down-Schlüssel – Nicht lös'!#REF!</definedName>
    <definedName name="Type" localSheetId="13">#REF!</definedName>
    <definedName name="Type">#REF!</definedName>
    <definedName name="YesNo">'Drop-down-Schlüssel – Nicht lös'!#REF!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7" i="12" l="1"/>
  <c r="E58" i="12"/>
  <c r="C67" i="25"/>
  <c r="I67" i="25" s="1"/>
  <c r="C66" i="25"/>
  <c r="I66" i="25" s="1"/>
  <c r="C65" i="25"/>
  <c r="I65" i="25" s="1"/>
  <c r="C64" i="25"/>
  <c r="I64" i="25" s="1"/>
  <c r="C63" i="25"/>
  <c r="E63" i="25" s="1"/>
  <c r="C62" i="25"/>
  <c r="I62" i="25" s="1"/>
  <c r="C61" i="25"/>
  <c r="D61" i="25" s="1"/>
  <c r="C60" i="25"/>
  <c r="C59" i="25"/>
  <c r="E59" i="25" s="1"/>
  <c r="C58" i="25"/>
  <c r="I58" i="25" s="1"/>
  <c r="C57" i="25"/>
  <c r="E57" i="25" s="1"/>
  <c r="C56" i="25"/>
  <c r="I56" i="25" s="1"/>
  <c r="C55" i="25"/>
  <c r="G55" i="25" s="1"/>
  <c r="C54" i="25"/>
  <c r="I54" i="25" s="1"/>
  <c r="C53" i="25"/>
  <c r="D53" i="25" s="1"/>
  <c r="C52" i="25"/>
  <c r="I52" i="25" s="1"/>
  <c r="C51" i="25"/>
  <c r="I51" i="25" s="1"/>
  <c r="C50" i="25"/>
  <c r="I50" i="25" s="1"/>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s="1"/>
  <c r="C67" i="24"/>
  <c r="I67" i="24" s="1"/>
  <c r="C66" i="24"/>
  <c r="C65" i="24"/>
  <c r="E65" i="24" s="1"/>
  <c r="C64" i="24"/>
  <c r="E64" i="24" s="1"/>
  <c r="C63" i="24"/>
  <c r="E63" i="24" s="1"/>
  <c r="C62" i="24"/>
  <c r="D62" i="24" s="1"/>
  <c r="C61" i="24"/>
  <c r="I61" i="24" s="1"/>
  <c r="C60" i="24"/>
  <c r="I60" i="24" s="1"/>
  <c r="C59" i="24"/>
  <c r="G59" i="24" s="1"/>
  <c r="C58" i="24"/>
  <c r="I58" i="24" s="1"/>
  <c r="C57" i="24"/>
  <c r="D57" i="24" s="1"/>
  <c r="C56" i="24"/>
  <c r="E56" i="24" s="1"/>
  <c r="C55" i="24"/>
  <c r="D55" i="24" s="1"/>
  <c r="C54" i="24"/>
  <c r="G54" i="24" s="1"/>
  <c r="C53" i="24"/>
  <c r="D53" i="24" s="1"/>
  <c r="C52" i="24"/>
  <c r="E52" i="24" s="1"/>
  <c r="C51" i="24"/>
  <c r="I51" i="24" s="1"/>
  <c r="C50" i="24"/>
  <c r="D50" i="24" s="1"/>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s="1"/>
  <c r="C67" i="23"/>
  <c r="E67" i="23" s="1"/>
  <c r="C66" i="23"/>
  <c r="C65" i="23"/>
  <c r="D65" i="23" s="1"/>
  <c r="C64" i="23"/>
  <c r="I64" i="23" s="1"/>
  <c r="C63" i="23"/>
  <c r="E63" i="23" s="1"/>
  <c r="C62" i="23"/>
  <c r="E62" i="23" s="1"/>
  <c r="C61" i="23"/>
  <c r="E61" i="23" s="1"/>
  <c r="C60" i="23"/>
  <c r="E60" i="23" s="1"/>
  <c r="C59" i="23"/>
  <c r="E59" i="23" s="1"/>
  <c r="C58" i="23"/>
  <c r="D58" i="23" s="1"/>
  <c r="C57" i="23"/>
  <c r="C56" i="23"/>
  <c r="E56" i="23" s="1"/>
  <c r="C55" i="23"/>
  <c r="E55" i="23" s="1"/>
  <c r="C54" i="23"/>
  <c r="E54" i="23" s="1"/>
  <c r="C53" i="23"/>
  <c r="D53" i="23" s="1"/>
  <c r="C52" i="23"/>
  <c r="D52" i="23" s="1"/>
  <c r="C51" i="23"/>
  <c r="I51" i="23" s="1"/>
  <c r="C50" i="23"/>
  <c r="D50" i="23" s="1"/>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s="1"/>
  <c r="C67" i="22"/>
  <c r="I67" i="22" s="1"/>
  <c r="C66" i="22"/>
  <c r="I66" i="22" s="1"/>
  <c r="C65" i="22"/>
  <c r="C64" i="22"/>
  <c r="G64" i="22" s="1"/>
  <c r="C63" i="22"/>
  <c r="C62" i="22"/>
  <c r="E62" i="22" s="1"/>
  <c r="C61" i="22"/>
  <c r="I61" i="22" s="1"/>
  <c r="C60" i="22"/>
  <c r="I60" i="22" s="1"/>
  <c r="C59" i="22"/>
  <c r="E59" i="22" s="1"/>
  <c r="C58" i="22"/>
  <c r="I58" i="22" s="1"/>
  <c r="C57" i="22"/>
  <c r="I57" i="22" s="1"/>
  <c r="C56" i="22"/>
  <c r="I56" i="22" s="1"/>
  <c r="C55" i="22"/>
  <c r="D55" i="22" s="1"/>
  <c r="C54" i="22"/>
  <c r="C53" i="22"/>
  <c r="C52" i="22"/>
  <c r="G52" i="22" s="1"/>
  <c r="C51" i="22"/>
  <c r="I51" i="22" s="1"/>
  <c r="C50" i="22"/>
  <c r="E50" i="22" s="1"/>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s="1"/>
  <c r="C67" i="21"/>
  <c r="I67" i="21" s="1"/>
  <c r="C66" i="21"/>
  <c r="E66" i="21" s="1"/>
  <c r="C65" i="21"/>
  <c r="G65" i="21" s="1"/>
  <c r="C64" i="21"/>
  <c r="D64" i="21" s="1"/>
  <c r="C63" i="21"/>
  <c r="I63" i="21" s="1"/>
  <c r="C62" i="21"/>
  <c r="I62" i="21" s="1"/>
  <c r="C61" i="21"/>
  <c r="G61" i="21" s="1"/>
  <c r="C60" i="21"/>
  <c r="E60" i="21" s="1"/>
  <c r="C59" i="21"/>
  <c r="I59" i="21" s="1"/>
  <c r="C58" i="21"/>
  <c r="I58" i="21" s="1"/>
  <c r="C57" i="21"/>
  <c r="E57" i="21" s="1"/>
  <c r="C56" i="21"/>
  <c r="I56" i="21" s="1"/>
  <c r="C55" i="21"/>
  <c r="I55" i="21" s="1"/>
  <c r="C54" i="21"/>
  <c r="E54" i="21" s="1"/>
  <c r="C53" i="21"/>
  <c r="I53" i="21" s="1"/>
  <c r="C52" i="21"/>
  <c r="E52" i="21" s="1"/>
  <c r="C51" i="21"/>
  <c r="I51" i="21" s="1"/>
  <c r="C50" i="21"/>
  <c r="I50" i="21" s="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s="1"/>
  <c r="C67" i="20"/>
  <c r="I67" i="20" s="1"/>
  <c r="C66" i="20"/>
  <c r="C65" i="20"/>
  <c r="I65" i="20" s="1"/>
  <c r="C64" i="20"/>
  <c r="C63" i="20"/>
  <c r="I63" i="20" s="1"/>
  <c r="C62" i="20"/>
  <c r="I62" i="20" s="1"/>
  <c r="C61" i="20"/>
  <c r="I61" i="20" s="1"/>
  <c r="C60" i="20"/>
  <c r="D60" i="20" s="1"/>
  <c r="C59" i="20"/>
  <c r="G59" i="20" s="1"/>
  <c r="C58" i="20"/>
  <c r="G58" i="20" s="1"/>
  <c r="C57" i="20"/>
  <c r="I57" i="20" s="1"/>
  <c r="C56" i="20"/>
  <c r="E56" i="20" s="1"/>
  <c r="C55" i="20"/>
  <c r="I55" i="20" s="1"/>
  <c r="C54" i="20"/>
  <c r="E54" i="20" s="1"/>
  <c r="C53" i="20"/>
  <c r="I53" i="20" s="1"/>
  <c r="C52" i="20"/>
  <c r="E52" i="20" s="1"/>
  <c r="C51" i="20"/>
  <c r="E51" i="20" s="1"/>
  <c r="C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s="1"/>
  <c r="C67" i="19"/>
  <c r="G67" i="19" s="1"/>
  <c r="C66" i="19"/>
  <c r="D66" i="19" s="1"/>
  <c r="C65" i="19"/>
  <c r="C64" i="19"/>
  <c r="I64" i="19" s="1"/>
  <c r="C63" i="19"/>
  <c r="I63" i="19" s="1"/>
  <c r="C62" i="19"/>
  <c r="I62" i="19" s="1"/>
  <c r="C61" i="19"/>
  <c r="I61" i="19" s="1"/>
  <c r="C60" i="19"/>
  <c r="I60" i="19" s="1"/>
  <c r="C59" i="19"/>
  <c r="E59" i="19" s="1"/>
  <c r="C58" i="19"/>
  <c r="I58" i="19" s="1"/>
  <c r="C57" i="19"/>
  <c r="E57" i="19" s="1"/>
  <c r="C56" i="19"/>
  <c r="G56" i="19" s="1"/>
  <c r="C55" i="19"/>
  <c r="I55" i="19" s="1"/>
  <c r="C54" i="19"/>
  <c r="D54" i="19" s="1"/>
  <c r="C53" i="19"/>
  <c r="I53" i="19" s="1"/>
  <c r="C52" i="19"/>
  <c r="I52" i="19" s="1"/>
  <c r="C51" i="19"/>
  <c r="C50" i="19"/>
  <c r="I50" i="19" s="1"/>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s="1"/>
  <c r="C67" i="18"/>
  <c r="G67" i="18" s="1"/>
  <c r="C66" i="18"/>
  <c r="I66" i="18" s="1"/>
  <c r="C65" i="18"/>
  <c r="E65" i="18" s="1"/>
  <c r="C64" i="18"/>
  <c r="G64" i="18" s="1"/>
  <c r="C63" i="18"/>
  <c r="I63" i="18" s="1"/>
  <c r="C62" i="18"/>
  <c r="G62" i="18" s="1"/>
  <c r="C61" i="18"/>
  <c r="I61" i="18" s="1"/>
  <c r="C60" i="18"/>
  <c r="C59" i="18"/>
  <c r="I59" i="18" s="1"/>
  <c r="C58" i="18"/>
  <c r="C57" i="18"/>
  <c r="E57" i="18" s="1"/>
  <c r="C56" i="18"/>
  <c r="I56" i="18" s="1"/>
  <c r="C55" i="18"/>
  <c r="I55" i="18" s="1"/>
  <c r="C54" i="18"/>
  <c r="G54" i="18" s="1"/>
  <c r="C53" i="18"/>
  <c r="E53" i="18" s="1"/>
  <c r="C52" i="18"/>
  <c r="I52" i="18" s="1"/>
  <c r="C51" i="18"/>
  <c r="E51" i="18" s="1"/>
  <c r="C50" i="18"/>
  <c r="D50" i="18" s="1"/>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s="1"/>
  <c r="C67" i="17"/>
  <c r="C66" i="17"/>
  <c r="D66" i="17" s="1"/>
  <c r="C65" i="17"/>
  <c r="I65" i="17" s="1"/>
  <c r="C64" i="17"/>
  <c r="I64" i="17" s="1"/>
  <c r="C63" i="17"/>
  <c r="E63" i="17" s="1"/>
  <c r="C62" i="17"/>
  <c r="E62" i="17" s="1"/>
  <c r="C61" i="17"/>
  <c r="D61" i="17" s="1"/>
  <c r="C60" i="17"/>
  <c r="D60" i="17" s="1"/>
  <c r="C59" i="17"/>
  <c r="I59" i="17" s="1"/>
  <c r="C58" i="17"/>
  <c r="I58" i="17" s="1"/>
  <c r="C57" i="17"/>
  <c r="C56" i="17"/>
  <c r="I56" i="17" s="1"/>
  <c r="C55" i="17"/>
  <c r="E55" i="17" s="1"/>
  <c r="C54" i="17"/>
  <c r="I54" i="17" s="1"/>
  <c r="C53" i="17"/>
  <c r="E53" i="17" s="1"/>
  <c r="C52" i="17"/>
  <c r="D52" i="17" s="1"/>
  <c r="C51" i="17"/>
  <c r="C50" i="17"/>
  <c r="G50" i="17" s="1"/>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s="1"/>
  <c r="C67" i="16"/>
  <c r="E67" i="16" s="1"/>
  <c r="C66" i="16"/>
  <c r="G66" i="16" s="1"/>
  <c r="C65" i="16"/>
  <c r="I65" i="16" s="1"/>
  <c r="C64" i="16"/>
  <c r="I64" i="16" s="1"/>
  <c r="C63" i="16"/>
  <c r="I63" i="16" s="1"/>
  <c r="C62" i="16"/>
  <c r="D62" i="16" s="1"/>
  <c r="C61" i="16"/>
  <c r="I61" i="16" s="1"/>
  <c r="C60" i="16"/>
  <c r="E60" i="16" s="1"/>
  <c r="C59" i="16"/>
  <c r="C58" i="16"/>
  <c r="I58" i="16" s="1"/>
  <c r="C57" i="16"/>
  <c r="I57" i="16" s="1"/>
  <c r="C56" i="16"/>
  <c r="I56" i="16" s="1"/>
  <c r="C55" i="16"/>
  <c r="I55" i="16" s="1"/>
  <c r="C54" i="16"/>
  <c r="E54" i="16" s="1"/>
  <c r="C53" i="16"/>
  <c r="I53" i="16" s="1"/>
  <c r="C52" i="16"/>
  <c r="G52" i="16" s="1"/>
  <c r="C51" i="16"/>
  <c r="G51" i="16" s="1"/>
  <c r="C50" i="16"/>
  <c r="G50" i="16" s="1"/>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s="1"/>
  <c r="C67" i="15"/>
  <c r="I67" i="15" s="1"/>
  <c r="C66" i="15"/>
  <c r="D66" i="15" s="1"/>
  <c r="C65" i="15"/>
  <c r="I65" i="15" s="1"/>
  <c r="C64" i="15"/>
  <c r="G64" i="15" s="1"/>
  <c r="C63" i="15"/>
  <c r="I63" i="15" s="1"/>
  <c r="C62" i="15"/>
  <c r="I62" i="15" s="1"/>
  <c r="C61" i="15"/>
  <c r="E61" i="15" s="1"/>
  <c r="C60" i="15"/>
  <c r="C59" i="15"/>
  <c r="D59" i="15" s="1"/>
  <c r="C58" i="15"/>
  <c r="I58" i="15" s="1"/>
  <c r="C57" i="15"/>
  <c r="I57" i="15" s="1"/>
  <c r="C56" i="15"/>
  <c r="I56" i="15" s="1"/>
  <c r="C55" i="15"/>
  <c r="C54" i="15"/>
  <c r="G54" i="15" s="1"/>
  <c r="C53" i="15"/>
  <c r="I53" i="15" s="1"/>
  <c r="C52" i="15"/>
  <c r="I52" i="15" s="1"/>
  <c r="C51" i="15"/>
  <c r="E51" i="15" s="1"/>
  <c r="C50" i="15"/>
  <c r="I50" i="15" s="1"/>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s="1"/>
  <c r="C63" i="12"/>
  <c r="G63" i="12" s="1"/>
  <c r="D64" i="25"/>
  <c r="E67" i="25"/>
  <c r="G61" i="25"/>
  <c r="G63" i="25"/>
  <c r="G66" i="25"/>
  <c r="E61" i="25"/>
  <c r="I63" i="25"/>
  <c r="G65" i="24"/>
  <c r="D58" i="21"/>
  <c r="D62" i="20"/>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C66" i="14"/>
  <c r="D66" i="14" s="1"/>
  <c r="C65" i="14"/>
  <c r="E65" i="14" s="1"/>
  <c r="C64" i="14"/>
  <c r="G64" i="14" s="1"/>
  <c r="C63" i="14"/>
  <c r="I63" i="14" s="1"/>
  <c r="C62" i="14"/>
  <c r="I62" i="14" s="1"/>
  <c r="C61" i="14"/>
  <c r="I61" i="14" s="1"/>
  <c r="C60" i="14"/>
  <c r="E60" i="14" s="1"/>
  <c r="C59" i="14"/>
  <c r="E59" i="14" s="1"/>
  <c r="C58" i="14"/>
  <c r="D58" i="14" s="1"/>
  <c r="C57" i="14"/>
  <c r="G57" i="14" s="1"/>
  <c r="C56" i="14"/>
  <c r="G56" i="14" s="1"/>
  <c r="C55" i="14"/>
  <c r="E55" i="14" s="1"/>
  <c r="C54" i="14"/>
  <c r="G54" i="14" s="1"/>
  <c r="C53" i="14"/>
  <c r="I53" i="14" s="1"/>
  <c r="C52" i="14"/>
  <c r="I52" i="14" s="1"/>
  <c r="C51" i="14"/>
  <c r="G51" i="14" s="1"/>
  <c r="C50" i="14"/>
  <c r="G50" i="14" s="1"/>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s="1"/>
  <c r="C8" i="12"/>
  <c r="C9" i="12" s="1"/>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C62" i="12"/>
  <c r="I62" i="12" s="1"/>
  <c r="C53" i="12"/>
  <c r="D53" i="12" s="1"/>
  <c r="C58" i="12"/>
  <c r="C51" i="12"/>
  <c r="I51" i="12" s="1"/>
  <c r="C52" i="12"/>
  <c r="D52" i="12" s="1"/>
  <c r="C55" i="12"/>
  <c r="I55" i="12" s="1"/>
  <c r="C56" i="12"/>
  <c r="G56" i="12" s="1"/>
  <c r="C57" i="12"/>
  <c r="C59" i="12"/>
  <c r="D59" i="12" s="1"/>
  <c r="C60" i="12"/>
  <c r="I60" i="12" s="1"/>
  <c r="C61" i="12"/>
  <c r="E61" i="12" s="1"/>
  <c r="C64" i="12"/>
  <c r="I64" i="12" s="1"/>
  <c r="C65" i="12"/>
  <c r="G65" i="12" s="1"/>
  <c r="C66" i="12"/>
  <c r="I66" i="12" s="1"/>
  <c r="C67" i="12"/>
  <c r="D67" i="12" s="1"/>
  <c r="C50" i="12"/>
  <c r="D50" i="12" s="1"/>
  <c r="G58" i="25" l="1"/>
  <c r="G57" i="22"/>
  <c r="D67" i="25"/>
  <c r="D51" i="23"/>
  <c r="I59" i="25"/>
  <c r="G59" i="25"/>
  <c r="H59" i="25" s="1"/>
  <c r="D52" i="24"/>
  <c r="F52" i="24" s="1"/>
  <c r="D61" i="24"/>
  <c r="D66" i="24"/>
  <c r="E66" i="24"/>
  <c r="E65" i="25"/>
  <c r="G67" i="25"/>
  <c r="G50" i="18"/>
  <c r="H50" i="18" s="1"/>
  <c r="D58" i="24"/>
  <c r="D59" i="25"/>
  <c r="F59" i="25" s="1"/>
  <c r="E58" i="24"/>
  <c r="J58" i="24" s="1"/>
  <c r="G63" i="24"/>
  <c r="G60" i="24"/>
  <c r="G50" i="25"/>
  <c r="E55" i="19"/>
  <c r="G62" i="14"/>
  <c r="D62" i="14"/>
  <c r="E60" i="24"/>
  <c r="J60" i="24" s="1"/>
  <c r="D65" i="25"/>
  <c r="E57" i="20"/>
  <c r="J57" i="20" s="1"/>
  <c r="G59" i="22"/>
  <c r="G65" i="25"/>
  <c r="G63" i="15"/>
  <c r="G58" i="16"/>
  <c r="E58" i="25"/>
  <c r="D58" i="25"/>
  <c r="G53" i="14"/>
  <c r="G55" i="16"/>
  <c r="G62" i="22"/>
  <c r="D63" i="25"/>
  <c r="H63" i="25" s="1"/>
  <c r="E61" i="22"/>
  <c r="J61" i="22" s="1"/>
  <c r="E56" i="18"/>
  <c r="D66" i="22"/>
  <c r="D62" i="18"/>
  <c r="H62" i="18" s="1"/>
  <c r="D60" i="22"/>
  <c r="G63" i="23"/>
  <c r="E50" i="25"/>
  <c r="J50" i="25" s="1"/>
  <c r="G63" i="20"/>
  <c r="G62" i="23"/>
  <c r="G61" i="20"/>
  <c r="G60" i="23"/>
  <c r="D63" i="20"/>
  <c r="D64" i="23"/>
  <c r="G65" i="17"/>
  <c r="E64" i="17"/>
  <c r="E64" i="21"/>
  <c r="F64" i="21" s="1"/>
  <c r="D57" i="25"/>
  <c r="F57" i="25" s="1"/>
  <c r="E59" i="17"/>
  <c r="J59" i="17" s="1"/>
  <c r="G64" i="21"/>
  <c r="H64" i="21" s="1"/>
  <c r="D50" i="25"/>
  <c r="G56" i="18"/>
  <c r="E63" i="18"/>
  <c r="J63" i="18" s="1"/>
  <c r="D51" i="14"/>
  <c r="H51" i="14" s="1"/>
  <c r="G58" i="12"/>
  <c r="D58" i="16"/>
  <c r="D56" i="18"/>
  <c r="G59" i="21"/>
  <c r="G52" i="23"/>
  <c r="H52" i="23" s="1"/>
  <c r="G63" i="19"/>
  <c r="D65" i="21"/>
  <c r="H65" i="21" s="1"/>
  <c r="G63" i="17"/>
  <c r="D60" i="21"/>
  <c r="F60" i="21" s="1"/>
  <c r="G61" i="17"/>
  <c r="H61" i="17" s="1"/>
  <c r="G59" i="17"/>
  <c r="D50" i="21"/>
  <c r="G56" i="17"/>
  <c r="G62" i="20"/>
  <c r="H62" i="20" s="1"/>
  <c r="E60" i="22"/>
  <c r="J60" i="22" s="1"/>
  <c r="E56" i="17"/>
  <c r="J56" i="17" s="1"/>
  <c r="D56" i="17"/>
  <c r="G63" i="18"/>
  <c r="G62" i="15"/>
  <c r="I55" i="23"/>
  <c r="J55" i="23" s="1"/>
  <c r="E63" i="15"/>
  <c r="J63" i="15" s="1"/>
  <c r="D65" i="17"/>
  <c r="D63" i="15"/>
  <c r="D64" i="17"/>
  <c r="D67" i="24"/>
  <c r="D56" i="15"/>
  <c r="D58" i="17"/>
  <c r="I54" i="18"/>
  <c r="G64" i="17"/>
  <c r="E62" i="18"/>
  <c r="F62" i="18" s="1"/>
  <c r="G51" i="24"/>
  <c r="E62" i="14"/>
  <c r="J62" i="14" s="1"/>
  <c r="D65" i="16"/>
  <c r="D54" i="15"/>
  <c r="H54" i="15" s="1"/>
  <c r="E51" i="21"/>
  <c r="J51" i="21" s="1"/>
  <c r="E57" i="24"/>
  <c r="F57" i="24" s="1"/>
  <c r="D50" i="16"/>
  <c r="H50" i="16" s="1"/>
  <c r="I63" i="12"/>
  <c r="E63" i="14"/>
  <c r="J63" i="14" s="1"/>
  <c r="G67" i="21"/>
  <c r="E50" i="24"/>
  <c r="F50" i="24" s="1"/>
  <c r="G51" i="18"/>
  <c r="G51" i="20"/>
  <c r="E58" i="20"/>
  <c r="G57" i="24"/>
  <c r="H57" i="24" s="1"/>
  <c r="G51" i="21"/>
  <c r="D51" i="21"/>
  <c r="D56" i="23"/>
  <c r="F56" i="23" s="1"/>
  <c r="G50" i="24"/>
  <c r="H50" i="24" s="1"/>
  <c r="D66" i="16"/>
  <c r="H66" i="16" s="1"/>
  <c r="E52" i="18"/>
  <c r="J52" i="18" s="1"/>
  <c r="D51" i="20"/>
  <c r="F51" i="20" s="1"/>
  <c r="I57" i="24"/>
  <c r="G50" i="15"/>
  <c r="E54" i="18"/>
  <c r="D64" i="12"/>
  <c r="G60" i="22"/>
  <c r="G66" i="15"/>
  <c r="H66" i="15" s="1"/>
  <c r="E53" i="19"/>
  <c r="J53" i="19" s="1"/>
  <c r="D53" i="21"/>
  <c r="G56" i="23"/>
  <c r="I50" i="16"/>
  <c r="D54" i="18"/>
  <c r="E62" i="20"/>
  <c r="J62" i="20" s="1"/>
  <c r="D56" i="24"/>
  <c r="F56" i="24" s="1"/>
  <c r="G57" i="25"/>
  <c r="E50" i="12"/>
  <c r="F50" i="12" s="1"/>
  <c r="G51" i="12"/>
  <c r="E50" i="16"/>
  <c r="G66" i="18"/>
  <c r="I58" i="14"/>
  <c r="G65" i="18"/>
  <c r="D52" i="18"/>
  <c r="G53" i="21"/>
  <c r="G51" i="22"/>
  <c r="E50" i="15"/>
  <c r="J50" i="15" s="1"/>
  <c r="E67" i="15"/>
  <c r="J67" i="15" s="1"/>
  <c r="D51" i="18"/>
  <c r="G52" i="15"/>
  <c r="D66" i="18"/>
  <c r="E66" i="16"/>
  <c r="D67" i="15"/>
  <c r="E53" i="20"/>
  <c r="J53" i="20" s="1"/>
  <c r="E62" i="21"/>
  <c r="J62" i="21" s="1"/>
  <c r="I57" i="25"/>
  <c r="J57" i="25" s="1"/>
  <c r="E56" i="25"/>
  <c r="J56" i="25" s="1"/>
  <c r="G64" i="12"/>
  <c r="E63" i="12"/>
  <c r="G55" i="18"/>
  <c r="D66" i="21"/>
  <c r="F66" i="21" s="1"/>
  <c r="E61" i="19"/>
  <c r="J61" i="19" s="1"/>
  <c r="D50" i="15"/>
  <c r="D55" i="20"/>
  <c r="I50" i="24"/>
  <c r="G67" i="15"/>
  <c r="G67" i="16"/>
  <c r="D54" i="21"/>
  <c r="F54" i="21" s="1"/>
  <c r="D57" i="19"/>
  <c r="F57" i="19" s="1"/>
  <c r="G56" i="16"/>
  <c r="E61" i="14"/>
  <c r="I56" i="12"/>
  <c r="I57" i="14"/>
  <c r="E54" i="15"/>
  <c r="D61" i="20"/>
  <c r="G60" i="21"/>
  <c r="D52" i="21"/>
  <c r="D67" i="22"/>
  <c r="D55" i="23"/>
  <c r="F55" i="23" s="1"/>
  <c r="I54" i="24"/>
  <c r="E60" i="12"/>
  <c r="J60" i="12" s="1"/>
  <c r="E58" i="17"/>
  <c r="D54" i="20"/>
  <c r="F54" i="20" s="1"/>
  <c r="I59" i="22"/>
  <c r="J59" i="22" s="1"/>
  <c r="D59" i="22"/>
  <c r="F59" i="22" s="1"/>
  <c r="I66" i="24"/>
  <c r="J66" i="24" s="1"/>
  <c r="D51" i="24"/>
  <c r="E54" i="24"/>
  <c r="H58" i="25"/>
  <c r="D56" i="25"/>
  <c r="G60" i="12"/>
  <c r="E52" i="14"/>
  <c r="J52" i="14" s="1"/>
  <c r="G61" i="19"/>
  <c r="E64" i="12"/>
  <c r="J64" i="12" s="1"/>
  <c r="D51" i="12"/>
  <c r="E53" i="15"/>
  <c r="G60" i="19"/>
  <c r="D53" i="20"/>
  <c r="E67" i="21"/>
  <c r="J67" i="21" s="1"/>
  <c r="D58" i="22"/>
  <c r="I62" i="24"/>
  <c r="G67" i="24"/>
  <c r="E51" i="24"/>
  <c r="J51" i="24" s="1"/>
  <c r="D52" i="25"/>
  <c r="I53" i="12"/>
  <c r="D54" i="16"/>
  <c r="F54" i="16" s="1"/>
  <c r="G53" i="19"/>
  <c r="G54" i="20"/>
  <c r="E51" i="22"/>
  <c r="J51" i="22" s="1"/>
  <c r="D52" i="22"/>
  <c r="H52" i="22" s="1"/>
  <c r="G66" i="24"/>
  <c r="H66" i="24" s="1"/>
  <c r="G56" i="25"/>
  <c r="D51" i="25"/>
  <c r="D60" i="19"/>
  <c r="G53" i="20"/>
  <c r="E59" i="21"/>
  <c r="J59" i="21" s="1"/>
  <c r="G66" i="22"/>
  <c r="G65" i="23"/>
  <c r="H65" i="23" s="1"/>
  <c r="I52" i="24"/>
  <c r="J52" i="24" s="1"/>
  <c r="G51" i="25"/>
  <c r="D54" i="24"/>
  <c r="H54" i="24" s="1"/>
  <c r="D63" i="14"/>
  <c r="E58" i="16"/>
  <c r="J58" i="16" s="1"/>
  <c r="E55" i="18"/>
  <c r="J55" i="18" s="1"/>
  <c r="D58" i="19"/>
  <c r="I60" i="21"/>
  <c r="J60" i="21" s="1"/>
  <c r="E53" i="21"/>
  <c r="J53" i="21" s="1"/>
  <c r="G64" i="23"/>
  <c r="D52" i="14"/>
  <c r="D52" i="19"/>
  <c r="I52" i="21"/>
  <c r="J52" i="21" s="1"/>
  <c r="D67" i="21"/>
  <c r="E66" i="25"/>
  <c r="J66" i="25" s="1"/>
  <c r="I66" i="21"/>
  <c r="J66" i="21" s="1"/>
  <c r="E64" i="23"/>
  <c r="F64" i="23" s="1"/>
  <c r="E60" i="19"/>
  <c r="J60" i="19" s="1"/>
  <c r="G58" i="22"/>
  <c r="E67" i="24"/>
  <c r="J67" i="24" s="1"/>
  <c r="I54" i="20"/>
  <c r="J54" i="20" s="1"/>
  <c r="I52" i="23"/>
  <c r="D53" i="15"/>
  <c r="G52" i="14"/>
  <c r="G66" i="21"/>
  <c r="D59" i="21"/>
  <c r="G55" i="22"/>
  <c r="H55" i="22" s="1"/>
  <c r="G55" i="23"/>
  <c r="G53" i="24"/>
  <c r="H53" i="24" s="1"/>
  <c r="E52" i="25"/>
  <c r="J52" i="25" s="1"/>
  <c r="D66" i="25"/>
  <c r="H66" i="25" s="1"/>
  <c r="I67" i="23"/>
  <c r="J67" i="23" s="1"/>
  <c r="J65" i="25"/>
  <c r="E55" i="22"/>
  <c r="F55" i="22" s="1"/>
  <c r="E53" i="12"/>
  <c r="F53" i="12" s="1"/>
  <c r="D64" i="18"/>
  <c r="H64" i="18" s="1"/>
  <c r="D55" i="19"/>
  <c r="D61" i="14"/>
  <c r="E56" i="12"/>
  <c r="D52" i="15"/>
  <c r="E56" i="16"/>
  <c r="J56" i="16" s="1"/>
  <c r="D63" i="18"/>
  <c r="D62" i="19"/>
  <c r="D67" i="20"/>
  <c r="D57" i="22"/>
  <c r="E65" i="15"/>
  <c r="G53" i="18"/>
  <c r="I66" i="16"/>
  <c r="I62" i="18"/>
  <c r="E65" i="23"/>
  <c r="F65" i="23" s="1"/>
  <c r="D60" i="24"/>
  <c r="D50" i="22"/>
  <c r="F50" i="22" s="1"/>
  <c r="I51" i="18"/>
  <c r="J51" i="18" s="1"/>
  <c r="E58" i="21"/>
  <c r="F58" i="21" s="1"/>
  <c r="I54" i="23"/>
  <c r="J54" i="23" s="1"/>
  <c r="G61" i="14"/>
  <c r="G65" i="15"/>
  <c r="E59" i="15"/>
  <c r="F59" i="15" s="1"/>
  <c r="G57" i="16"/>
  <c r="D56" i="16"/>
  <c r="E67" i="18"/>
  <c r="D53" i="18"/>
  <c r="F53" i="18" s="1"/>
  <c r="E62" i="19"/>
  <c r="J62" i="19" s="1"/>
  <c r="G56" i="22"/>
  <c r="I59" i="15"/>
  <c r="I64" i="18"/>
  <c r="G61" i="23"/>
  <c r="I66" i="19"/>
  <c r="E65" i="12"/>
  <c r="I61" i="12"/>
  <c r="J61" i="12" s="1"/>
  <c r="G52" i="21"/>
  <c r="I59" i="12"/>
  <c r="G59" i="15"/>
  <c r="H59" i="15" s="1"/>
  <c r="G63" i="14"/>
  <c r="G59" i="12"/>
  <c r="H59" i="12" s="1"/>
  <c r="G58" i="15"/>
  <c r="D57" i="16"/>
  <c r="E58" i="19"/>
  <c r="I50" i="22"/>
  <c r="J50" i="22" s="1"/>
  <c r="E57" i="22"/>
  <c r="E53" i="14"/>
  <c r="J53" i="14" s="1"/>
  <c r="G52" i="12"/>
  <c r="H52" i="12" s="1"/>
  <c r="G53" i="15"/>
  <c r="D65" i="15"/>
  <c r="G62" i="19"/>
  <c r="E61" i="20"/>
  <c r="J61" i="20" s="1"/>
  <c r="E64" i="22"/>
  <c r="G61" i="24"/>
  <c r="H61" i="24" s="1"/>
  <c r="I64" i="22"/>
  <c r="D64" i="22"/>
  <c r="H64" i="22" s="1"/>
  <c r="J55" i="19"/>
  <c r="F67" i="25"/>
  <c r="D65" i="14"/>
  <c r="F65" i="14" s="1"/>
  <c r="E62" i="15"/>
  <c r="J62" i="15" s="1"/>
  <c r="E60" i="17"/>
  <c r="F60" i="17" s="1"/>
  <c r="D67" i="18"/>
  <c r="H67" i="18" s="1"/>
  <c r="G58" i="19"/>
  <c r="D61" i="19"/>
  <c r="D61" i="23"/>
  <c r="F61" i="23" s="1"/>
  <c r="E61" i="24"/>
  <c r="J61" i="24" s="1"/>
  <c r="E51" i="23"/>
  <c r="F51" i="23" s="1"/>
  <c r="G55" i="19"/>
  <c r="I63" i="17"/>
  <c r="J63" i="17" s="1"/>
  <c r="E52" i="15"/>
  <c r="J52" i="15" s="1"/>
  <c r="I67" i="12"/>
  <c r="G66" i="14"/>
  <c r="H66" i="14" s="1"/>
  <c r="I66" i="14"/>
  <c r="E66" i="22"/>
  <c r="I66" i="15"/>
  <c r="E66" i="15"/>
  <c r="F66" i="15" s="1"/>
  <c r="D65" i="24"/>
  <c r="H65" i="24" s="1"/>
  <c r="I65" i="24"/>
  <c r="J65" i="24" s="1"/>
  <c r="E56" i="19"/>
  <c r="D55" i="12"/>
  <c r="I55" i="14"/>
  <c r="J55" i="14" s="1"/>
  <c r="I67" i="14"/>
  <c r="G67" i="14"/>
  <c r="D67" i="14"/>
  <c r="E67" i="14"/>
  <c r="G59" i="23"/>
  <c r="I62" i="17"/>
  <c r="J62" i="17" s="1"/>
  <c r="I52" i="20"/>
  <c r="J52" i="20" s="1"/>
  <c r="D52" i="20"/>
  <c r="F52" i="20" s="1"/>
  <c r="G52" i="20"/>
  <c r="E57" i="15"/>
  <c r="G57" i="15"/>
  <c r="I53" i="22"/>
  <c r="D53" i="22"/>
  <c r="E53" i="22"/>
  <c r="I66" i="20"/>
  <c r="D66" i="20"/>
  <c r="G55" i="14"/>
  <c r="E54" i="19"/>
  <c r="F54" i="19" s="1"/>
  <c r="D55" i="16"/>
  <c r="E55" i="16"/>
  <c r="I67" i="16"/>
  <c r="J67" i="16" s="1"/>
  <c r="D67" i="16"/>
  <c r="E65" i="22"/>
  <c r="I65" i="22"/>
  <c r="E50" i="23"/>
  <c r="F50" i="23" s="1"/>
  <c r="G50" i="23"/>
  <c r="H50" i="23" s="1"/>
  <c r="I58" i="12"/>
  <c r="J58" i="12" s="1"/>
  <c r="D58" i="12"/>
  <c r="E66" i="20"/>
  <c r="G62" i="17"/>
  <c r="G64" i="16"/>
  <c r="E64" i="16"/>
  <c r="J64" i="16" s="1"/>
  <c r="J63" i="25"/>
  <c r="D57" i="14"/>
  <c r="H57" i="14" s="1"/>
  <c r="G61" i="12"/>
  <c r="F58" i="24"/>
  <c r="D61" i="12"/>
  <c r="F61" i="12" s="1"/>
  <c r="G53" i="12"/>
  <c r="H53" i="12" s="1"/>
  <c r="D60" i="14"/>
  <c r="F60" i="14" s="1"/>
  <c r="G60" i="14"/>
  <c r="I60" i="14"/>
  <c r="J60" i="14" s="1"/>
  <c r="D63" i="17"/>
  <c r="F63" i="17" s="1"/>
  <c r="D63" i="19"/>
  <c r="D59" i="20"/>
  <c r="H59" i="20" s="1"/>
  <c r="E59" i="20"/>
  <c r="I59" i="20"/>
  <c r="D59" i="24"/>
  <c r="H59" i="24" s="1"/>
  <c r="I59" i="24"/>
  <c r="E59" i="24"/>
  <c r="G65" i="16"/>
  <c r="E65" i="16"/>
  <c r="E57" i="14"/>
  <c r="D56" i="14"/>
  <c r="H56" i="14" s="1"/>
  <c r="E51" i="12"/>
  <c r="G66" i="12"/>
  <c r="G55" i="17"/>
  <c r="I55" i="17"/>
  <c r="J55" i="17" s="1"/>
  <c r="D55" i="17"/>
  <c r="F55" i="17" s="1"/>
  <c r="I60" i="20"/>
  <c r="G60" i="20"/>
  <c r="H60" i="20" s="1"/>
  <c r="E66" i="12"/>
  <c r="J66" i="12" s="1"/>
  <c r="D65" i="12"/>
  <c r="I65" i="12"/>
  <c r="I52" i="12"/>
  <c r="D62" i="17"/>
  <c r="F62" i="17" s="1"/>
  <c r="E56" i="14"/>
  <c r="D55" i="14"/>
  <c r="F55" i="14" s="1"/>
  <c r="E59" i="12"/>
  <c r="F59" i="12" s="1"/>
  <c r="D60" i="12"/>
  <c r="E50" i="14"/>
  <c r="D50" i="14"/>
  <c r="E58" i="15"/>
  <c r="D62" i="15"/>
  <c r="E65" i="17"/>
  <c r="E60" i="20"/>
  <c r="F60" i="20" s="1"/>
  <c r="I56" i="19"/>
  <c r="D56" i="19"/>
  <c r="H56" i="19" s="1"/>
  <c r="G54" i="12"/>
  <c r="I54" i="12"/>
  <c r="I57" i="17"/>
  <c r="G57" i="17"/>
  <c r="E57" i="17"/>
  <c r="E66" i="23"/>
  <c r="I66" i="23"/>
  <c r="G66" i="23"/>
  <c r="D66" i="23"/>
  <c r="J59" i="25"/>
  <c r="I54" i="19"/>
  <c r="G54" i="19"/>
  <c r="H54" i="19" s="1"/>
  <c r="I54" i="14"/>
  <c r="D54" i="14"/>
  <c r="H54" i="14" s="1"/>
  <c r="D58" i="15"/>
  <c r="G53" i="16"/>
  <c r="D64" i="16"/>
  <c r="D57" i="17"/>
  <c r="E63" i="19"/>
  <c r="J63" i="19" s="1"/>
  <c r="D53" i="19"/>
  <c r="D55" i="15"/>
  <c r="E55" i="15"/>
  <c r="E54" i="14"/>
  <c r="D53" i="14"/>
  <c r="I64" i="14"/>
  <c r="D64" i="14"/>
  <c r="H64" i="14" s="1"/>
  <c r="D57" i="15"/>
  <c r="G66" i="20"/>
  <c r="I51" i="15"/>
  <c r="J51" i="15" s="1"/>
  <c r="D51" i="15"/>
  <c r="F51" i="15" s="1"/>
  <c r="G51" i="15"/>
  <c r="I67" i="18"/>
  <c r="E61" i="21"/>
  <c r="D61" i="21"/>
  <c r="H61" i="21" s="1"/>
  <c r="I61" i="21"/>
  <c r="E60" i="25"/>
  <c r="D60" i="25"/>
  <c r="I60" i="25"/>
  <c r="G60" i="25"/>
  <c r="I50" i="17"/>
  <c r="E50" i="17"/>
  <c r="D50" i="17"/>
  <c r="H50" i="17" s="1"/>
  <c r="E52" i="12"/>
  <c r="F52" i="12" s="1"/>
  <c r="D57" i="12"/>
  <c r="I57" i="12"/>
  <c r="G57" i="12"/>
  <c r="D64" i="24"/>
  <c r="F64" i="24" s="1"/>
  <c r="I64" i="24"/>
  <c r="J64" i="24" s="1"/>
  <c r="E57" i="16"/>
  <c r="G60" i="17"/>
  <c r="H60" i="17" s="1"/>
  <c r="E66" i="18"/>
  <c r="J66" i="18" s="1"/>
  <c r="E56" i="22"/>
  <c r="J56" i="22" s="1"/>
  <c r="G50" i="22"/>
  <c r="D51" i="22"/>
  <c r="D67" i="23"/>
  <c r="F67" i="23" s="1"/>
  <c r="D56" i="12"/>
  <c r="G58" i="17"/>
  <c r="E64" i="18"/>
  <c r="D55" i="18"/>
  <c r="H55" i="18" s="1"/>
  <c r="D55" i="21"/>
  <c r="E58" i="22"/>
  <c r="J58" i="22" s="1"/>
  <c r="G67" i="23"/>
  <c r="I54" i="15"/>
  <c r="I61" i="25"/>
  <c r="J61" i="25" s="1"/>
  <c r="E55" i="21"/>
  <c r="J55" i="21" s="1"/>
  <c r="G67" i="22"/>
  <c r="E67" i="22"/>
  <c r="G56" i="24"/>
  <c r="I56" i="23"/>
  <c r="J56" i="23" s="1"/>
  <c r="I65" i="23"/>
  <c r="I56" i="24"/>
  <c r="J56" i="24" s="1"/>
  <c r="E51" i="25"/>
  <c r="F61" i="25"/>
  <c r="E50" i="19"/>
  <c r="J50" i="19" s="1"/>
  <c r="E52" i="22"/>
  <c r="D60" i="23"/>
  <c r="G52" i="24"/>
  <c r="I52" i="22"/>
  <c r="I58" i="23"/>
  <c r="I60" i="23"/>
  <c r="J60" i="23" s="1"/>
  <c r="H67" i="25"/>
  <c r="I51" i="20"/>
  <c r="J51" i="20" s="1"/>
  <c r="E58" i="14"/>
  <c r="F58" i="14" s="1"/>
  <c r="D57" i="21"/>
  <c r="F57" i="21" s="1"/>
  <c r="D66" i="12"/>
  <c r="I50" i="14"/>
  <c r="E66" i="19"/>
  <c r="F66" i="19" s="1"/>
  <c r="G66" i="19"/>
  <c r="H66" i="19" s="1"/>
  <c r="I50" i="20"/>
  <c r="E50" i="20"/>
  <c r="D50" i="20"/>
  <c r="G50" i="20"/>
  <c r="D59" i="18"/>
  <c r="G59" i="18"/>
  <c r="E59" i="18"/>
  <c r="I67" i="19"/>
  <c r="E67" i="19"/>
  <c r="D67" i="19"/>
  <c r="H67" i="19" s="1"/>
  <c r="D56" i="21"/>
  <c r="G56" i="21"/>
  <c r="E56" i="21"/>
  <c r="J56" i="21" s="1"/>
  <c r="E66" i="14"/>
  <c r="G67" i="12"/>
  <c r="H67" i="12" s="1"/>
  <c r="E55" i="12"/>
  <c r="G55" i="12"/>
  <c r="I51" i="14"/>
  <c r="E51" i="14"/>
  <c r="J61" i="14"/>
  <c r="D60" i="18"/>
  <c r="I60" i="18"/>
  <c r="E60" i="18"/>
  <c r="G60" i="18"/>
  <c r="I54" i="22"/>
  <c r="E54" i="22"/>
  <c r="D54" i="22"/>
  <c r="G54" i="22"/>
  <c r="J56" i="18"/>
  <c r="D54" i="12"/>
  <c r="D54" i="17"/>
  <c r="G54" i="17"/>
  <c r="E54" i="17"/>
  <c r="H61" i="25"/>
  <c r="E64" i="15"/>
  <c r="D64" i="15"/>
  <c r="H64" i="15" s="1"/>
  <c r="I64" i="15"/>
  <c r="I59" i="16"/>
  <c r="D59" i="16"/>
  <c r="E59" i="16"/>
  <c r="G59" i="16"/>
  <c r="I66" i="17"/>
  <c r="G66" i="17"/>
  <c r="H66" i="17" s="1"/>
  <c r="E66" i="17"/>
  <c r="F66" i="17" s="1"/>
  <c r="I50" i="18"/>
  <c r="E50" i="18"/>
  <c r="F50" i="18" s="1"/>
  <c r="D61" i="18"/>
  <c r="E61" i="18"/>
  <c r="G61" i="18"/>
  <c r="I59" i="14"/>
  <c r="J59" i="14" s="1"/>
  <c r="D59" i="14"/>
  <c r="F59" i="14" s="1"/>
  <c r="G59" i="14"/>
  <c r="I60" i="16"/>
  <c r="J60" i="16" s="1"/>
  <c r="G60" i="16"/>
  <c r="D60" i="16"/>
  <c r="F60" i="16" s="1"/>
  <c r="I67" i="17"/>
  <c r="D67" i="17"/>
  <c r="G67" i="17"/>
  <c r="E67" i="17"/>
  <c r="G62" i="12"/>
  <c r="E54" i="12"/>
  <c r="E67" i="12"/>
  <c r="F67" i="12" s="1"/>
  <c r="G58" i="14"/>
  <c r="H58" i="14" s="1"/>
  <c r="J67" i="25"/>
  <c r="E62" i="12"/>
  <c r="D62" i="12"/>
  <c r="I65" i="19"/>
  <c r="E65" i="19"/>
  <c r="G65" i="19"/>
  <c r="D65" i="19"/>
  <c r="I55" i="15"/>
  <c r="G55" i="15"/>
  <c r="G61" i="16"/>
  <c r="D61" i="16"/>
  <c r="E61" i="16"/>
  <c r="I57" i="21"/>
  <c r="J57" i="21" s="1"/>
  <c r="G57" i="21"/>
  <c r="G56" i="15"/>
  <c r="H56" i="15" s="1"/>
  <c r="E56" i="15"/>
  <c r="I63" i="22"/>
  <c r="D63" i="22"/>
  <c r="E63" i="22"/>
  <c r="G63" i="22"/>
  <c r="I65" i="14"/>
  <c r="J65" i="14" s="1"/>
  <c r="G65" i="14"/>
  <c r="E57" i="23"/>
  <c r="I57" i="23"/>
  <c r="D57" i="23"/>
  <c r="G57" i="23"/>
  <c r="G62" i="25"/>
  <c r="D62" i="25"/>
  <c r="E62" i="25"/>
  <c r="I56" i="14"/>
  <c r="I55" i="22"/>
  <c r="G52" i="17"/>
  <c r="H52" i="17" s="1"/>
  <c r="E52" i="17"/>
  <c r="F52" i="17" s="1"/>
  <c r="I57" i="18"/>
  <c r="J57" i="18" s="1"/>
  <c r="G57" i="18"/>
  <c r="I62" i="22"/>
  <c r="J62" i="22" s="1"/>
  <c r="D62" i="22"/>
  <c r="F62" i="22" s="1"/>
  <c r="D53" i="17"/>
  <c r="F53" i="17" s="1"/>
  <c r="G53" i="17"/>
  <c r="I53" i="17"/>
  <c r="J53" i="17" s="1"/>
  <c r="I58" i="18"/>
  <c r="D58" i="18"/>
  <c r="G58" i="18"/>
  <c r="E52" i="19"/>
  <c r="G52" i="19"/>
  <c r="G55" i="24"/>
  <c r="H55" i="24" s="1"/>
  <c r="I55" i="24"/>
  <c r="E58" i="23"/>
  <c r="F58" i="23" s="1"/>
  <c r="G58" i="23"/>
  <c r="H58" i="23" s="1"/>
  <c r="E53" i="25"/>
  <c r="F53" i="25" s="1"/>
  <c r="G53" i="25"/>
  <c r="H53" i="25" s="1"/>
  <c r="I53" i="25"/>
  <c r="I51" i="16"/>
  <c r="E51" i="16"/>
  <c r="E62" i="16"/>
  <c r="F62" i="16" s="1"/>
  <c r="G62" i="16"/>
  <c r="H62" i="16" s="1"/>
  <c r="I62" i="16"/>
  <c r="I57" i="19"/>
  <c r="J57" i="19" s="1"/>
  <c r="G57" i="19"/>
  <c r="I64" i="20"/>
  <c r="G64" i="20"/>
  <c r="E64" i="20"/>
  <c r="D64" i="20"/>
  <c r="F66" i="24"/>
  <c r="I52" i="16"/>
  <c r="E52" i="16"/>
  <c r="I59" i="23"/>
  <c r="J59" i="23" s="1"/>
  <c r="D59" i="23"/>
  <c r="E54" i="25"/>
  <c r="G54" i="25"/>
  <c r="D54" i="25"/>
  <c r="D65" i="22"/>
  <c r="D63" i="16"/>
  <c r="E63" i="16"/>
  <c r="G63" i="16"/>
  <c r="I53" i="18"/>
  <c r="J53" i="18" s="1"/>
  <c r="G65" i="20"/>
  <c r="E65" i="20"/>
  <c r="J65" i="20" s="1"/>
  <c r="I55" i="25"/>
  <c r="E55" i="25"/>
  <c r="G64" i="25"/>
  <c r="H64" i="25" s="1"/>
  <c r="E64" i="25"/>
  <c r="E53" i="16"/>
  <c r="D53" i="16"/>
  <c r="I59" i="19"/>
  <c r="J59" i="19" s="1"/>
  <c r="D59" i="19"/>
  <c r="F59" i="19" s="1"/>
  <c r="D51" i="16"/>
  <c r="H51" i="16" s="1"/>
  <c r="D59" i="17"/>
  <c r="I54" i="16"/>
  <c r="J54" i="16" s="1"/>
  <c r="G54" i="16"/>
  <c r="I60" i="17"/>
  <c r="E50" i="21"/>
  <c r="G50" i="21"/>
  <c r="E52" i="23"/>
  <c r="F52" i="23" s="1"/>
  <c r="G58" i="21"/>
  <c r="H58" i="21" s="1"/>
  <c r="I60" i="15"/>
  <c r="E60" i="15"/>
  <c r="G60" i="15"/>
  <c r="D60" i="15"/>
  <c r="I65" i="18"/>
  <c r="J65" i="18" s="1"/>
  <c r="D65" i="18"/>
  <c r="F65" i="18" s="1"/>
  <c r="I56" i="20"/>
  <c r="J56" i="20" s="1"/>
  <c r="D56" i="20"/>
  <c r="F56" i="20" s="1"/>
  <c r="G56" i="20"/>
  <c r="G67" i="20"/>
  <c r="E67" i="20"/>
  <c r="E63" i="21"/>
  <c r="D63" i="21"/>
  <c r="G63" i="21"/>
  <c r="G62" i="24"/>
  <c r="H62" i="24" s="1"/>
  <c r="E62" i="24"/>
  <c r="F62" i="24" s="1"/>
  <c r="E64" i="14"/>
  <c r="I50" i="12"/>
  <c r="I61" i="15"/>
  <c r="J61" i="15" s="1"/>
  <c r="D61" i="15"/>
  <c r="F61" i="15" s="1"/>
  <c r="G61" i="15"/>
  <c r="E61" i="17"/>
  <c r="F61" i="17" s="1"/>
  <c r="I61" i="17"/>
  <c r="I64" i="21"/>
  <c r="E53" i="23"/>
  <c r="F53" i="23" s="1"/>
  <c r="G53" i="23"/>
  <c r="H53" i="23" s="1"/>
  <c r="I53" i="23"/>
  <c r="E53" i="24"/>
  <c r="F53" i="24" s="1"/>
  <c r="I53" i="24"/>
  <c r="D63" i="24"/>
  <c r="F63" i="24" s="1"/>
  <c r="I63" i="24"/>
  <c r="J63" i="24" s="1"/>
  <c r="G65" i="22"/>
  <c r="I51" i="17"/>
  <c r="D51" i="17"/>
  <c r="G51" i="17"/>
  <c r="E51" i="17"/>
  <c r="G50" i="19"/>
  <c r="D50" i="19"/>
  <c r="D57" i="20"/>
  <c r="G57" i="20"/>
  <c r="G50" i="12"/>
  <c r="H50" i="12" s="1"/>
  <c r="D52" i="16"/>
  <c r="H52" i="16" s="1"/>
  <c r="G52" i="18"/>
  <c r="E58" i="18"/>
  <c r="D57" i="18"/>
  <c r="F57" i="18" s="1"/>
  <c r="G59" i="19"/>
  <c r="D65" i="20"/>
  <c r="G55" i="21"/>
  <c r="D56" i="22"/>
  <c r="E55" i="24"/>
  <c r="F55" i="24" s="1"/>
  <c r="D55" i="25"/>
  <c r="H55" i="25" s="1"/>
  <c r="I52" i="17"/>
  <c r="E51" i="19"/>
  <c r="G51" i="19"/>
  <c r="D51" i="19"/>
  <c r="I51" i="19"/>
  <c r="D58" i="20"/>
  <c r="I58" i="20"/>
  <c r="E65" i="21"/>
  <c r="F65" i="21" s="1"/>
  <c r="I65" i="21"/>
  <c r="I63" i="23"/>
  <c r="J63" i="23" s="1"/>
  <c r="D63" i="23"/>
  <c r="F63" i="23" s="1"/>
  <c r="G54" i="21"/>
  <c r="G53" i="22"/>
  <c r="G58" i="24"/>
  <c r="H58" i="24" s="1"/>
  <c r="E55" i="20"/>
  <c r="G61" i="22"/>
  <c r="G54" i="23"/>
  <c r="D63" i="12"/>
  <c r="G64" i="19"/>
  <c r="E63" i="20"/>
  <c r="G62" i="21"/>
  <c r="D62" i="23"/>
  <c r="D54" i="23"/>
  <c r="F54" i="23" s="1"/>
  <c r="G64" i="24"/>
  <c r="I50" i="23"/>
  <c r="I61" i="23"/>
  <c r="J61" i="23" s="1"/>
  <c r="E64" i="19"/>
  <c r="G55" i="20"/>
  <c r="I54" i="21"/>
  <c r="J54" i="21" s="1"/>
  <c r="D62" i="21"/>
  <c r="F62" i="21" s="1"/>
  <c r="D61" i="22"/>
  <c r="F61" i="22" s="1"/>
  <c r="G52" i="25"/>
  <c r="D64" i="19"/>
  <c r="G51" i="23"/>
  <c r="H51" i="23" s="1"/>
  <c r="I62" i="23"/>
  <c r="J62" i="23" s="1"/>
  <c r="F50" i="21" l="1"/>
  <c r="H64" i="12"/>
  <c r="H59" i="17"/>
  <c r="H60" i="24"/>
  <c r="H52" i="24"/>
  <c r="H67" i="21"/>
  <c r="H57" i="22"/>
  <c r="H62" i="14"/>
  <c r="H64" i="23"/>
  <c r="H65" i="25"/>
  <c r="F63" i="25"/>
  <c r="F65" i="17"/>
  <c r="F58" i="25"/>
  <c r="H50" i="21"/>
  <c r="F65" i="25"/>
  <c r="F57" i="20"/>
  <c r="H50" i="25"/>
  <c r="F66" i="22"/>
  <c r="H58" i="17"/>
  <c r="H55" i="16"/>
  <c r="F55" i="19"/>
  <c r="H58" i="16"/>
  <c r="H59" i="22"/>
  <c r="J58" i="25"/>
  <c r="H63" i="15"/>
  <c r="J57" i="24"/>
  <c r="F56" i="16"/>
  <c r="H63" i="20"/>
  <c r="H59" i="21"/>
  <c r="F50" i="25"/>
  <c r="H62" i="23"/>
  <c r="H61" i="20"/>
  <c r="H60" i="22"/>
  <c r="H65" i="17"/>
  <c r="H51" i="18"/>
  <c r="F51" i="21"/>
  <c r="F67" i="24"/>
  <c r="H66" i="22"/>
  <c r="H64" i="17"/>
  <c r="H57" i="16"/>
  <c r="F63" i="18"/>
  <c r="F64" i="17"/>
  <c r="F57" i="16"/>
  <c r="H57" i="25"/>
  <c r="J64" i="21"/>
  <c r="J67" i="18"/>
  <c r="H58" i="15"/>
  <c r="H66" i="18"/>
  <c r="H56" i="18"/>
  <c r="F54" i="18"/>
  <c r="H56" i="17"/>
  <c r="J54" i="24"/>
  <c r="J50" i="24"/>
  <c r="F63" i="15"/>
  <c r="J64" i="17"/>
  <c r="H58" i="19"/>
  <c r="H53" i="15"/>
  <c r="J56" i="12"/>
  <c r="F60" i="24"/>
  <c r="F63" i="14"/>
  <c r="H54" i="20"/>
  <c r="H50" i="15"/>
  <c r="H65" i="16"/>
  <c r="F64" i="14"/>
  <c r="F52" i="22"/>
  <c r="F51" i="18"/>
  <c r="J54" i="18"/>
  <c r="F62" i="20"/>
  <c r="F66" i="20"/>
  <c r="H55" i="19"/>
  <c r="H51" i="25"/>
  <c r="H60" i="21"/>
  <c r="H51" i="20"/>
  <c r="F56" i="18"/>
  <c r="J64" i="18"/>
  <c r="H58" i="12"/>
  <c r="F53" i="15"/>
  <c r="H54" i="18"/>
  <c r="H67" i="24"/>
  <c r="H53" i="18"/>
  <c r="H66" i="20"/>
  <c r="J55" i="22"/>
  <c r="F51" i="14"/>
  <c r="F54" i="15"/>
  <c r="H60" i="19"/>
  <c r="H57" i="19"/>
  <c r="H55" i="12"/>
  <c r="H52" i="15"/>
  <c r="F60" i="22"/>
  <c r="F65" i="16"/>
  <c r="H67" i="16"/>
  <c r="F66" i="16"/>
  <c r="F56" i="17"/>
  <c r="J64" i="15"/>
  <c r="F50" i="16"/>
  <c r="H63" i="14"/>
  <c r="H51" i="12"/>
  <c r="H56" i="23"/>
  <c r="H55" i="23"/>
  <c r="F62" i="14"/>
  <c r="F56" i="25"/>
  <c r="F52" i="18"/>
  <c r="F64" i="12"/>
  <c r="H51" i="21"/>
  <c r="H54" i="12"/>
  <c r="J65" i="12"/>
  <c r="F54" i="24"/>
  <c r="J63" i="12"/>
  <c r="F67" i="14"/>
  <c r="F61" i="14"/>
  <c r="H51" i="24"/>
  <c r="H55" i="15"/>
  <c r="F67" i="17"/>
  <c r="H63" i="21"/>
  <c r="H55" i="20"/>
  <c r="J52" i="17"/>
  <c r="J62" i="18"/>
  <c r="H54" i="16"/>
  <c r="F57" i="14"/>
  <c r="F52" i="15"/>
  <c r="J56" i="14"/>
  <c r="F51" i="24"/>
  <c r="J54" i="15"/>
  <c r="H65" i="15"/>
  <c r="F50" i="15"/>
  <c r="F63" i="12"/>
  <c r="F53" i="19"/>
  <c r="H61" i="14"/>
  <c r="F53" i="21"/>
  <c r="F57" i="23"/>
  <c r="F56" i="12"/>
  <c r="F61" i="19"/>
  <c r="H53" i="21"/>
  <c r="H55" i="21"/>
  <c r="H59" i="16"/>
  <c r="J50" i="16"/>
  <c r="J50" i="14"/>
  <c r="J58" i="21"/>
  <c r="F61" i="24"/>
  <c r="J59" i="12"/>
  <c r="J56" i="19"/>
  <c r="H51" i="22"/>
  <c r="H58" i="22"/>
  <c r="J58" i="20"/>
  <c r="F60" i="19"/>
  <c r="H67" i="15"/>
  <c r="F58" i="20"/>
  <c r="H52" i="25"/>
  <c r="H52" i="18"/>
  <c r="F58" i="12"/>
  <c r="H52" i="19"/>
  <c r="F59" i="21"/>
  <c r="F62" i="15"/>
  <c r="F62" i="19"/>
  <c r="J50" i="12"/>
  <c r="F65" i="12"/>
  <c r="F67" i="16"/>
  <c r="F53" i="20"/>
  <c r="H54" i="21"/>
  <c r="H61" i="16"/>
  <c r="J59" i="20"/>
  <c r="F67" i="15"/>
  <c r="H51" i="15"/>
  <c r="J66" i="22"/>
  <c r="F51" i="25"/>
  <c r="J66" i="23"/>
  <c r="F50" i="14"/>
  <c r="H66" i="21"/>
  <c r="F66" i="23"/>
  <c r="J64" i="23"/>
  <c r="H62" i="19"/>
  <c r="H52" i="21"/>
  <c r="J65" i="23"/>
  <c r="F51" i="12"/>
  <c r="F58" i="19"/>
  <c r="H52" i="14"/>
  <c r="H53" i="20"/>
  <c r="F51" i="22"/>
  <c r="H64" i="16"/>
  <c r="H60" i="14"/>
  <c r="H56" i="24"/>
  <c r="F53" i="22"/>
  <c r="F66" i="25"/>
  <c r="H53" i="22"/>
  <c r="H56" i="22"/>
  <c r="F55" i="21"/>
  <c r="F53" i="14"/>
  <c r="J66" i="16"/>
  <c r="F67" i="21"/>
  <c r="H56" i="25"/>
  <c r="H60" i="16"/>
  <c r="F52" i="21"/>
  <c r="H66" i="23"/>
  <c r="H63" i="18"/>
  <c r="H53" i="19"/>
  <c r="H67" i="22"/>
  <c r="H52" i="20"/>
  <c r="H60" i="12"/>
  <c r="F67" i="18"/>
  <c r="H56" i="12"/>
  <c r="H50" i="22"/>
  <c r="H66" i="12"/>
  <c r="J53" i="15"/>
  <c r="H59" i="23"/>
  <c r="F55" i="16"/>
  <c r="J51" i="23"/>
  <c r="H56" i="16"/>
  <c r="J50" i="23"/>
  <c r="F52" i="25"/>
  <c r="F58" i="16"/>
  <c r="J61" i="21"/>
  <c r="F64" i="18"/>
  <c r="F65" i="24"/>
  <c r="F57" i="22"/>
  <c r="F52" i="14"/>
  <c r="F58" i="17"/>
  <c r="J58" i="17"/>
  <c r="J54" i="19"/>
  <c r="F63" i="22"/>
  <c r="F55" i="15"/>
  <c r="H61" i="12"/>
  <c r="J65" i="15"/>
  <c r="F65" i="15"/>
  <c r="F59" i="16"/>
  <c r="F60" i="25"/>
  <c r="J66" i="15"/>
  <c r="H61" i="23"/>
  <c r="H54" i="25"/>
  <c r="H67" i="20"/>
  <c r="F64" i="19"/>
  <c r="H57" i="23"/>
  <c r="F61" i="16"/>
  <c r="J59" i="15"/>
  <c r="F58" i="22"/>
  <c r="J60" i="17"/>
  <c r="J53" i="25"/>
  <c r="J57" i="22"/>
  <c r="F66" i="18"/>
  <c r="J66" i="20"/>
  <c r="H53" i="14"/>
  <c r="H55" i="14"/>
  <c r="F55" i="18"/>
  <c r="H62" i="17"/>
  <c r="H64" i="24"/>
  <c r="J54" i="12"/>
  <c r="H61" i="18"/>
  <c r="H65" i="14"/>
  <c r="F64" i="22"/>
  <c r="F61" i="20"/>
  <c r="H63" i="16"/>
  <c r="H67" i="14"/>
  <c r="J53" i="24"/>
  <c r="F60" i="15"/>
  <c r="J55" i="24"/>
  <c r="H63" i="22"/>
  <c r="H54" i="17"/>
  <c r="F57" i="17"/>
  <c r="J50" i="17"/>
  <c r="H57" i="17"/>
  <c r="H61" i="19"/>
  <c r="J50" i="21"/>
  <c r="F65" i="22"/>
  <c r="H60" i="25"/>
  <c r="J55" i="16"/>
  <c r="J64" i="22"/>
  <c r="J58" i="19"/>
  <c r="H57" i="20"/>
  <c r="J66" i="17"/>
  <c r="F63" i="19"/>
  <c r="J53" i="12"/>
  <c r="J55" i="25"/>
  <c r="F51" i="16"/>
  <c r="F66" i="12"/>
  <c r="F60" i="23"/>
  <c r="H60" i="23"/>
  <c r="J65" i="22"/>
  <c r="F57" i="15"/>
  <c r="J67" i="14"/>
  <c r="H54" i="23"/>
  <c r="J65" i="21"/>
  <c r="H59" i="19"/>
  <c r="F50" i="19"/>
  <c r="F65" i="20"/>
  <c r="J59" i="16"/>
  <c r="J67" i="19"/>
  <c r="F50" i="17"/>
  <c r="F61" i="21"/>
  <c r="J51" i="14"/>
  <c r="J55" i="15"/>
  <c r="F56" i="19"/>
  <c r="J60" i="15"/>
  <c r="H62" i="15"/>
  <c r="F50" i="20"/>
  <c r="J54" i="14"/>
  <c r="J57" i="17"/>
  <c r="J51" i="12"/>
  <c r="F60" i="12"/>
  <c r="F58" i="15"/>
  <c r="F63" i="21"/>
  <c r="H53" i="16"/>
  <c r="F64" i="20"/>
  <c r="J65" i="19"/>
  <c r="J54" i="22"/>
  <c r="J57" i="16"/>
  <c r="H67" i="23"/>
  <c r="H65" i="12"/>
  <c r="H61" i="15"/>
  <c r="H64" i="20"/>
  <c r="J67" i="17"/>
  <c r="F59" i="23"/>
  <c r="J57" i="14"/>
  <c r="J51" i="25"/>
  <c r="J65" i="17"/>
  <c r="H62" i="21"/>
  <c r="H63" i="19"/>
  <c r="J52" i="22"/>
  <c r="J52" i="16"/>
  <c r="J51" i="17"/>
  <c r="H65" i="19"/>
  <c r="F64" i="16"/>
  <c r="H57" i="12"/>
  <c r="J60" i="25"/>
  <c r="F56" i="14"/>
  <c r="F59" i="24"/>
  <c r="J57" i="15"/>
  <c r="J62" i="24"/>
  <c r="F62" i="12"/>
  <c r="H50" i="14"/>
  <c r="J60" i="20"/>
  <c r="J59" i="24"/>
  <c r="J53" i="22"/>
  <c r="H63" i="17"/>
  <c r="J62" i="16"/>
  <c r="J58" i="18"/>
  <c r="F62" i="25"/>
  <c r="H57" i="21"/>
  <c r="H62" i="22"/>
  <c r="J67" i="22"/>
  <c r="F67" i="22"/>
  <c r="F54" i="14"/>
  <c r="J58" i="15"/>
  <c r="J65" i="16"/>
  <c r="J52" i="12"/>
  <c r="H62" i="25"/>
  <c r="H55" i="17"/>
  <c r="F59" i="20"/>
  <c r="H57" i="15"/>
  <c r="F60" i="18"/>
  <c r="H63" i="24"/>
  <c r="J60" i="18"/>
  <c r="J50" i="20"/>
  <c r="J58" i="23"/>
  <c r="F63" i="20"/>
  <c r="J63" i="20"/>
  <c r="H64" i="19"/>
  <c r="F58" i="18"/>
  <c r="H50" i="19"/>
  <c r="J64" i="20"/>
  <c r="H59" i="14"/>
  <c r="J52" i="23"/>
  <c r="J63" i="21"/>
  <c r="F54" i="17"/>
  <c r="J54" i="17"/>
  <c r="F51" i="17"/>
  <c r="F62" i="23"/>
  <c r="H60" i="15"/>
  <c r="F55" i="25"/>
  <c r="J64" i="19"/>
  <c r="J62" i="25"/>
  <c r="F54" i="12"/>
  <c r="F64" i="15"/>
  <c r="H58" i="20"/>
  <c r="J64" i="25"/>
  <c r="F64" i="25"/>
  <c r="H57" i="18"/>
  <c r="J51" i="19"/>
  <c r="H51" i="17"/>
  <c r="J53" i="23"/>
  <c r="H62" i="12"/>
  <c r="F67" i="19"/>
  <c r="J62" i="12"/>
  <c r="F54" i="25"/>
  <c r="J54" i="25"/>
  <c r="J52" i="19"/>
  <c r="F52" i="19"/>
  <c r="J58" i="14"/>
  <c r="H61" i="22"/>
  <c r="H51" i="19"/>
  <c r="F57" i="12"/>
  <c r="J57" i="12"/>
  <c r="H65" i="20"/>
  <c r="H58" i="18"/>
  <c r="F65" i="19"/>
  <c r="H67" i="17"/>
  <c r="F61" i="18"/>
  <c r="J61" i="18"/>
  <c r="F59" i="17"/>
  <c r="F59" i="18"/>
  <c r="J59" i="18"/>
  <c r="J55" i="20"/>
  <c r="F55" i="20"/>
  <c r="F51" i="19"/>
  <c r="H63" i="12"/>
  <c r="J63" i="22"/>
  <c r="H54" i="22"/>
  <c r="J55" i="12"/>
  <c r="F55" i="12"/>
  <c r="H59" i="18"/>
  <c r="F56" i="15"/>
  <c r="J56" i="15"/>
  <c r="H65" i="22"/>
  <c r="J61" i="17"/>
  <c r="J63" i="16"/>
  <c r="F63" i="16"/>
  <c r="F52" i="16"/>
  <c r="J51" i="16"/>
  <c r="J50" i="18"/>
  <c r="F54" i="22"/>
  <c r="J67" i="12"/>
  <c r="H53" i="17"/>
  <c r="F66" i="14"/>
  <c r="J66" i="14"/>
  <c r="J66" i="19"/>
  <c r="J67" i="20"/>
  <c r="F67" i="20"/>
  <c r="J53" i="16"/>
  <c r="F53" i="16"/>
  <c r="F56" i="22"/>
  <c r="J64" i="14"/>
  <c r="F56" i="21"/>
  <c r="H50" i="20"/>
  <c r="J61" i="16"/>
  <c r="H56" i="20"/>
  <c r="H63" i="23"/>
  <c r="J57" i="23"/>
  <c r="H65" i="18"/>
  <c r="H60" i="18"/>
  <c r="H56" i="21"/>
</calcChain>
</file>

<file path=xl/sharedStrings.xml><?xml version="1.0" encoding="utf-8"?>
<sst xmlns="http://schemas.openxmlformats.org/spreadsheetml/2006/main" count="524" uniqueCount="87">
  <si>
    <t>Transit</t>
  </si>
  <si>
    <t>Social Media</t>
  </si>
  <si>
    <t>Influencer</t>
  </si>
  <si>
    <t>Display Network Ad</t>
  </si>
  <si>
    <t>Google</t>
  </si>
  <si>
    <t>YouTube</t>
  </si>
  <si>
    <t>ROAS</t>
  </si>
  <si>
    <t>PPC</t>
  </si>
  <si>
    <t>Partner / Affiliate</t>
  </si>
  <si>
    <t>Podcast</t>
  </si>
  <si>
    <t>Radio</t>
  </si>
  <si>
    <t>Print</t>
  </si>
  <si>
    <t>Podcast Alpha</t>
  </si>
  <si>
    <t>Instagram</t>
  </si>
  <si>
    <t>Life and Style</t>
  </si>
  <si>
    <t>News Dash Letter</t>
  </si>
  <si>
    <t>Billboard Co.</t>
  </si>
  <si>
    <t>John K.</t>
  </si>
  <si>
    <t>Radio Call Letters</t>
  </si>
  <si>
    <t>Yahoo</t>
  </si>
  <si>
    <t>APRIL</t>
  </si>
  <si>
    <t>AUGUST</t>
  </si>
  <si>
    <t>SEPTEMBER</t>
  </si>
  <si>
    <t>NOVEMBER</t>
  </si>
  <si>
    <t>VORLAGE FÜR BEZAHLMEDIENPLAN</t>
  </si>
  <si>
    <t>DARGESTELLTER MONAT</t>
  </si>
  <si>
    <t>ZIEL</t>
  </si>
  <si>
    <t>FEBRUAR</t>
  </si>
  <si>
    <t>Ziel des Monats eingeben</t>
  </si>
  <si>
    <t xml:space="preserve">Benutzer*in füllt nur die nicht schattierten Zellen aus.  Die Dropdown-Optionen für Bezahlmedientypen können im Tab „Dropdown-Schlüssel“ bearbeitet werden. 
Füllen Sie die monatlichen Daten in der Tabelle unten aus, um Diagramme, Grafiken und die Tabelle „Monatsübersicht“ auszufüllen. </t>
  </si>
  <si>
    <t>BUDGETÜBERSICHT</t>
  </si>
  <si>
    <t>UMSATZ vs. AUSGABEN pro BEZAHLMEDIENTYP</t>
  </si>
  <si>
    <t>MONATLICHES BUDGET</t>
  </si>
  <si>
    <t>GESAMTAUSGABEN</t>
  </si>
  <si>
    <t>VERBLEIBENDES BUDGET</t>
  </si>
  <si>
    <t>% der AUSGABEN pro BEZAHLMEDIENTYP</t>
  </si>
  <si>
    <t>MONATLICHE DATEN</t>
  </si>
  <si>
    <t>TYP</t>
  </si>
  <si>
    <t>BERÜCKSICHTIGTER ZEITRAUM</t>
  </si>
  <si>
    <t>PLATTFORM / WEBSITE / PUBLIKATION</t>
  </si>
  <si>
    <t>BESCHREIBUNG</t>
  </si>
  <si>
    <t>AUSGABENSUMME</t>
  </si>
  <si>
    <t>KLICKS / IMPRESSIONEN / AKQUISITIONEN</t>
  </si>
  <si>
    <t>CPC / 
CPM / CPA</t>
  </si>
  <si>
    <t>UMSATZ</t>
  </si>
  <si>
    <t xml:space="preserve">MONATSÜBERSICHT </t>
  </si>
  <si>
    <r>
      <t xml:space="preserve">MONATLICHE GESAMTBETRÄGE NACH BEZAHLMEDIENTYP –– NICHT VERÄNDERN –– </t>
    </r>
    <r>
      <rPr>
        <sz val="12"/>
        <color theme="1" tint="0.34998626667073579"/>
        <rFont val="Century Gothic"/>
        <family val="1"/>
      </rPr>
      <t xml:space="preserve">Daten werden automatisch ausgefüllt. </t>
    </r>
  </si>
  <si>
    <t>PLATZIERUNGEN</t>
  </si>
  <si>
    <t>DURCHSCHNITTLICHE AUSGABEN</t>
  </si>
  <si>
    <t>KLICKS / IMPRESSIONEN / AKQUISITIONEN GESAMT</t>
  </si>
  <si>
    <t>DURCHSCHNITTLICHER CPC /
CPM / CPA</t>
  </si>
  <si>
    <t>GESAMTUMSATZ</t>
  </si>
  <si>
    <t>ROAS
GESAMT</t>
  </si>
  <si>
    <t>MÄRZ</t>
  </si>
  <si>
    <t>MAI</t>
  </si>
  <si>
    <t>JUNI</t>
  </si>
  <si>
    <t>JULI</t>
  </si>
  <si>
    <t>OKTOBER</t>
  </si>
  <si>
    <t>DEZEMBER</t>
  </si>
  <si>
    <t>DROP-DOWN-SCHLÜSSEL</t>
  </si>
  <si>
    <t>ART DER BEZAHLMEDIEN</t>
  </si>
  <si>
    <t>Werbetafel</t>
  </si>
  <si>
    <t>Content-Marketing</t>
  </si>
  <si>
    <t>Anzeigen</t>
  </si>
  <si>
    <t>E-Mail/Newsletter</t>
  </si>
  <si>
    <t>Post</t>
  </si>
  <si>
    <t>Suchmaschinenmarketing</t>
  </si>
  <si>
    <t>SMS / Mobil</t>
  </si>
  <si>
    <t>Fernsehen</t>
  </si>
  <si>
    <t>Video – Online</t>
  </si>
  <si>
    <t>Sonstige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</si>
  <si>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</si>
  <si>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JANUAR</t>
  </si>
  <si>
    <t>XX–XX</t>
  </si>
  <si>
    <t>Podcast-Anzeige</t>
  </si>
  <si>
    <t>Video-Anzeige</t>
  </si>
  <si>
    <t>Nur XX</t>
  </si>
  <si>
    <t>Story-Aktion</t>
  </si>
  <si>
    <t>Printwerbung</t>
  </si>
  <si>
    <t>Newsletter-Anzeige</t>
  </si>
  <si>
    <t>Werbetafel an der A6</t>
  </si>
  <si>
    <t>Regram aus IG-Feed</t>
  </si>
  <si>
    <t>Öffentliche Verkehrsmittel</t>
  </si>
  <si>
    <t>Plakatwerbung</t>
  </si>
  <si>
    <t>Google-Suchanzeigen</t>
  </si>
  <si>
    <t>TV-Spot für 18:00-Uhr-Nachrichten</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</si>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</sst>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GESAMTUMSATZ</c:v>
          </c:tx>
          <c:spPr>
            <a:solidFill>
              <a:srgbClr val="A2F1E9"/>
            </a:solidFill>
            <a:ln>
              <a:noFill/>
            </a:ln>
            <a:effectLst/>
          </c:spPr>
          <c:invertIfNegative val="0"/>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GESAMTUMSATZ</c:v>
          </c:tx>
          <c:spPr>
            <a:solidFill>
              <a:srgbClr val="A2F1E9"/>
            </a:solidFill>
            <a:ln>
              <a:noFill/>
            </a:ln>
            <a:effectLst/>
          </c:spPr>
          <c:invertIfNegative val="0"/>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GESAMTUMSATZ</c:v>
          </c:tx>
          <c:spPr>
            <a:solidFill>
              <a:srgbClr val="A2F1E9"/>
            </a:solidFill>
            <a:ln>
              <a:noFill/>
            </a:ln>
            <a:effectLst/>
          </c:spPr>
          <c:invertIfNegative val="0"/>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GESAMTUMSATZ</c:v>
          </c:tx>
          <c:spPr>
            <a:solidFill>
              <a:srgbClr val="A2F1E9"/>
            </a:solidFill>
            <a:ln>
              <a:noFill/>
            </a:ln>
            <a:effectLst/>
          </c:spPr>
          <c:invertIfNegative val="0"/>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GESAMTUMSATZ</c:v>
          </c:tx>
          <c:spPr>
            <a:solidFill>
              <a:srgbClr val="A2F1E9"/>
            </a:solidFill>
            <a:ln>
              <a:noFill/>
            </a:ln>
            <a:effectLst/>
          </c:spPr>
          <c:invertIfNegative val="0"/>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GESAMTUMSATZ</c:v>
          </c:tx>
          <c:spPr>
            <a:solidFill>
              <a:srgbClr val="A2F1E9"/>
            </a:solidFill>
            <a:ln>
              <a:noFill/>
            </a:ln>
            <a:effectLst/>
          </c:spPr>
          <c:invertIfNegative val="0"/>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GESAMTUMSATZ</c:v>
          </c:tx>
          <c:spPr>
            <a:solidFill>
              <a:srgbClr val="A2F1E9"/>
            </a:solidFill>
            <a:ln>
              <a:noFill/>
            </a:ln>
            <a:effectLst/>
          </c:spPr>
          <c:invertIfNegative val="0"/>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GESAMTUMSATZ</c:v>
          </c:tx>
          <c:spPr>
            <a:solidFill>
              <a:srgbClr val="A2F1E9"/>
            </a:solidFill>
            <a:ln>
              <a:noFill/>
            </a:ln>
            <a:effectLst/>
          </c:spPr>
          <c:invertIfNegative val="0"/>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D67-4A99-8A96-193243BC3FED}"/>
            </c:ext>
          </c:extLst>
        </c:ser>
        <c:ser>
          <c:idx val="1"/>
          <c:order val="1"/>
          <c:tx>
            <c:v>GESAMTUMSATZ</c:v>
          </c:tx>
          <c:spPr>
            <a:solidFill>
              <a:srgbClr val="A2F1E9"/>
            </a:solidFill>
            <a:ln>
              <a:noFill/>
            </a:ln>
            <a:effectLst/>
          </c:spPr>
          <c:invertIfNegative val="0"/>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0F1-483B-B27B-1967CCC07329}"/>
            </c:ext>
          </c:extLst>
        </c:ser>
        <c:ser>
          <c:idx val="1"/>
          <c:order val="1"/>
          <c:tx>
            <c:v>GESAMTUMSATZ</c:v>
          </c:tx>
          <c:spPr>
            <a:solidFill>
              <a:srgbClr val="A2F1E9"/>
            </a:solidFill>
            <a:ln>
              <a:noFill/>
            </a:ln>
            <a:effectLst/>
          </c:spPr>
          <c:invertIfNegative val="0"/>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GESAMTUMSATZ</c:v>
          </c:tx>
          <c:spPr>
            <a:solidFill>
              <a:srgbClr val="A2F1E9"/>
            </a:solidFill>
            <a:ln>
              <a:noFill/>
            </a:ln>
            <a:effectLst/>
          </c:spPr>
          <c:invertIfNegative val="0"/>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956-48C5-A79C-ADDC68794F4C}"/>
            </c:ext>
          </c:extLst>
        </c:ser>
        <c:ser>
          <c:idx val="1"/>
          <c:order val="1"/>
          <c:tx>
            <c:v>GESAMTUMSATZ</c:v>
          </c:tx>
          <c:spPr>
            <a:solidFill>
              <a:srgbClr val="A2F1E9"/>
            </a:solidFill>
            <a:ln>
              <a:noFill/>
            </a:ln>
            <a:effectLst/>
          </c:spPr>
          <c:invertIfNegative val="0"/>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GESAMTUMSATZ</c:v>
          </c:tx>
          <c:spPr>
            <a:solidFill>
              <a:srgbClr val="A2F1E9"/>
            </a:solidFill>
            <a:ln>
              <a:noFill/>
            </a:ln>
            <a:effectLst/>
          </c:spPr>
          <c:invertIfNegative val="0"/>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50"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24205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542925</xdr:colOff>
      <xdr:row>0</xdr:row>
      <xdr:rowOff>19050</xdr:rowOff>
    </xdr:from>
    <xdr:to>
      <xdr:col>10</xdr:col>
      <xdr:colOff>14925</xdr:colOff>
      <xdr:row>0</xdr:row>
      <xdr:rowOff>520268</xdr:rowOff>
    </xdr:to>
    <xdr:pic>
      <xdr:nvPicPr>
        <xdr:cNvPr id="4" name="Picture 3">
          <a:hlinkClick xmlns:r="http://schemas.openxmlformats.org/officeDocument/2006/relationships" r:id="rId3"/>
          <a:extLst>
            <a:ext uri="{FF2B5EF4-FFF2-40B4-BE49-F238E27FC236}">
              <a16:creationId xmlns:a16="http://schemas.microsoft.com/office/drawing/2014/main" id="{42038278-BF18-83B1-8190-8B393C725F53}"/>
            </a:ext>
          </a:extLst>
        </xdr:cNvPr>
        <xdr:cNvPicPr>
          <a:picLocks noChangeAspect="1"/>
        </xdr:cNvPicPr>
      </xdr:nvPicPr>
      <xdr:blipFill>
        <a:blip xmlns:r="http://schemas.openxmlformats.org/officeDocument/2006/relationships" r:embed="rId4"/>
        <a:stretch>
          <a:fillRect/>
        </a:stretch>
      </xdr:blipFill>
      <xdr:spPr>
        <a:xfrm>
          <a:off x="14868525" y="19050"/>
          <a:ext cx="2520000" cy="501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215898</xdr:colOff>
      <xdr:row>10</xdr:row>
      <xdr:rowOff>330200</xdr:rowOff>
    </xdr:from>
    <xdr:ext cx="6242051"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215898</xdr:colOff>
      <xdr:row>10</xdr:row>
      <xdr:rowOff>330200</xdr:rowOff>
    </xdr:from>
    <xdr:ext cx="6242051"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215899</xdr:colOff>
      <xdr:row>10</xdr:row>
      <xdr:rowOff>330200</xdr:rowOff>
    </xdr:from>
    <xdr:ext cx="6242051"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215901</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215901</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215901</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215899</xdr:colOff>
      <xdr:row>10</xdr:row>
      <xdr:rowOff>330200</xdr:rowOff>
    </xdr:from>
    <xdr:ext cx="6242051"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24205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215899</xdr:colOff>
      <xdr:row>10</xdr:row>
      <xdr:rowOff>330200</xdr:rowOff>
    </xdr:from>
    <xdr:ext cx="6242052"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zoomScaleNormal="100" workbookViewId="0">
      <pane ySplit="1" topLeftCell="A2" activePane="bottomLeft" state="frozen"/>
      <selection pane="bottomLeft"/>
    </sheetView>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72</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25000</v>
      </c>
      <c r="E7" s="30"/>
    </row>
    <row r="8" spans="1:261" ht="26.1" customHeight="1">
      <c r="B8" s="17" t="s">
        <v>33</v>
      </c>
      <c r="C8" s="19">
        <f>SUM(F17:F46)</f>
        <v>22179</v>
      </c>
      <c r="E8" s="30"/>
    </row>
    <row r="9" spans="1:261" ht="26.1" customHeight="1">
      <c r="B9" s="17" t="s">
        <v>34</v>
      </c>
      <c r="C9" s="19">
        <f>C7-C8</f>
        <v>2821</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8.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t="s">
        <v>9</v>
      </c>
      <c r="C17" s="38" t="s">
        <v>73</v>
      </c>
      <c r="D17" s="38" t="s">
        <v>12</v>
      </c>
      <c r="E17" s="39" t="s">
        <v>74</v>
      </c>
      <c r="F17" s="40">
        <v>123</v>
      </c>
      <c r="G17" s="41">
        <v>22</v>
      </c>
      <c r="H17" s="42">
        <f>IFERROR(F17/G17,"–")</f>
        <v>5.5909090909090908</v>
      </c>
      <c r="I17" s="40">
        <v>2500</v>
      </c>
      <c r="J17" s="47">
        <f>IFERROR(I17/F17,"–")</f>
        <v>20.325203252032519</v>
      </c>
    </row>
    <row r="18" spans="1:10" ht="20.100000000000001" customHeight="1">
      <c r="A18" s="51">
        <v>2</v>
      </c>
      <c r="B18" s="21" t="s">
        <v>1</v>
      </c>
      <c r="C18" s="21" t="s">
        <v>73</v>
      </c>
      <c r="D18" s="21" t="s">
        <v>5</v>
      </c>
      <c r="E18" s="22" t="s">
        <v>75</v>
      </c>
      <c r="F18" s="23">
        <v>456</v>
      </c>
      <c r="G18" s="24">
        <v>32</v>
      </c>
      <c r="H18" s="42">
        <f t="shared" ref="H18:H46" si="0">IFERROR(F18/G18,"–")</f>
        <v>14.25</v>
      </c>
      <c r="I18" s="23">
        <v>3000</v>
      </c>
      <c r="J18" s="47">
        <f t="shared" ref="J18:J46" si="1">IFERROR(I18/F18,"–")</f>
        <v>6.5789473684210522</v>
      </c>
    </row>
    <row r="19" spans="1:10" ht="20.100000000000001" customHeight="1">
      <c r="A19" s="51">
        <v>3</v>
      </c>
      <c r="B19" s="21" t="s">
        <v>1</v>
      </c>
      <c r="C19" s="21" t="s">
        <v>76</v>
      </c>
      <c r="D19" s="21" t="s">
        <v>13</v>
      </c>
      <c r="E19" s="22" t="s">
        <v>77</v>
      </c>
      <c r="F19" s="23">
        <v>400</v>
      </c>
      <c r="G19" s="24">
        <v>52</v>
      </c>
      <c r="H19" s="42">
        <f t="shared" si="0"/>
        <v>7.6923076923076925</v>
      </c>
      <c r="I19" s="23">
        <v>1500</v>
      </c>
      <c r="J19" s="47">
        <f t="shared" si="1"/>
        <v>3.75</v>
      </c>
    </row>
    <row r="20" spans="1:10" ht="20.100000000000001" customHeight="1">
      <c r="A20" s="51">
        <v>4</v>
      </c>
      <c r="B20" s="21" t="s">
        <v>11</v>
      </c>
      <c r="C20" s="21" t="s">
        <v>73</v>
      </c>
      <c r="D20" s="21" t="s">
        <v>14</v>
      </c>
      <c r="E20" s="22" t="s">
        <v>78</v>
      </c>
      <c r="F20" s="23">
        <v>2000</v>
      </c>
      <c r="G20" s="24">
        <v>62</v>
      </c>
      <c r="H20" s="42">
        <f t="shared" si="0"/>
        <v>32.258064516129032</v>
      </c>
      <c r="I20" s="23">
        <v>4200</v>
      </c>
      <c r="J20" s="47">
        <f t="shared" si="1"/>
        <v>2.1</v>
      </c>
    </row>
    <row r="21" spans="1:10" ht="20.100000000000001" customHeight="1">
      <c r="A21" s="51">
        <v>5</v>
      </c>
      <c r="B21" s="21" t="s">
        <v>64</v>
      </c>
      <c r="C21" s="21" t="s">
        <v>73</v>
      </c>
      <c r="D21" s="21" t="s">
        <v>15</v>
      </c>
      <c r="E21" s="22" t="s">
        <v>79</v>
      </c>
      <c r="F21" s="23">
        <v>400</v>
      </c>
      <c r="G21" s="24">
        <v>300</v>
      </c>
      <c r="H21" s="42">
        <f t="shared" si="0"/>
        <v>1.3333333333333333</v>
      </c>
      <c r="I21" s="23">
        <v>16000</v>
      </c>
      <c r="J21" s="47">
        <f t="shared" si="1"/>
        <v>40</v>
      </c>
    </row>
    <row r="22" spans="1:10" ht="20.100000000000001" customHeight="1">
      <c r="A22" s="51">
        <v>6</v>
      </c>
      <c r="B22" s="21" t="s">
        <v>61</v>
      </c>
      <c r="C22" s="21" t="s">
        <v>73</v>
      </c>
      <c r="D22" s="21" t="s">
        <v>16</v>
      </c>
      <c r="E22" s="22" t="s">
        <v>80</v>
      </c>
      <c r="F22" s="23">
        <v>400</v>
      </c>
      <c r="G22" s="24">
        <v>350</v>
      </c>
      <c r="H22" s="42">
        <f t="shared" si="0"/>
        <v>1.1428571428571428</v>
      </c>
      <c r="I22" s="23">
        <v>13000</v>
      </c>
      <c r="J22" s="47">
        <f t="shared" si="1"/>
        <v>32.5</v>
      </c>
    </row>
    <row r="23" spans="1:10" ht="20.100000000000001" customHeight="1">
      <c r="A23" s="51">
        <v>7</v>
      </c>
      <c r="B23" s="21" t="s">
        <v>2</v>
      </c>
      <c r="C23" s="21" t="s">
        <v>76</v>
      </c>
      <c r="D23" s="21" t="s">
        <v>17</v>
      </c>
      <c r="E23" s="22" t="s">
        <v>81</v>
      </c>
      <c r="F23" s="23">
        <v>500</v>
      </c>
      <c r="G23" s="24">
        <v>400</v>
      </c>
      <c r="H23" s="42">
        <f t="shared" si="0"/>
        <v>1.25</v>
      </c>
      <c r="I23" s="23">
        <v>15000</v>
      </c>
      <c r="J23" s="47">
        <f t="shared" si="1"/>
        <v>30</v>
      </c>
    </row>
    <row r="24" spans="1:10" ht="20.100000000000001" customHeight="1">
      <c r="A24" s="51">
        <v>8</v>
      </c>
      <c r="B24" s="21" t="s">
        <v>0</v>
      </c>
      <c r="C24" s="21" t="s">
        <v>73</v>
      </c>
      <c r="D24" s="21" t="s">
        <v>82</v>
      </c>
      <c r="E24" s="22" t="s">
        <v>83</v>
      </c>
      <c r="F24" s="23">
        <v>1000</v>
      </c>
      <c r="G24" s="24">
        <v>450</v>
      </c>
      <c r="H24" s="42">
        <f t="shared" si="0"/>
        <v>2.2222222222222223</v>
      </c>
      <c r="I24" s="23">
        <v>8500</v>
      </c>
      <c r="J24" s="47">
        <f t="shared" si="1"/>
        <v>8.5</v>
      </c>
    </row>
    <row r="25" spans="1:10" ht="20.100000000000001" customHeight="1">
      <c r="A25" s="51">
        <v>9</v>
      </c>
      <c r="B25" s="21" t="s">
        <v>11</v>
      </c>
      <c r="C25" s="21" t="s">
        <v>76</v>
      </c>
      <c r="D25" s="21" t="s">
        <v>14</v>
      </c>
      <c r="E25" s="22" t="s">
        <v>78</v>
      </c>
      <c r="F25" s="23">
        <v>2000</v>
      </c>
      <c r="G25" s="24">
        <v>500</v>
      </c>
      <c r="H25" s="42">
        <f t="shared" si="0"/>
        <v>4</v>
      </c>
      <c r="I25" s="23">
        <v>19000</v>
      </c>
      <c r="J25" s="47">
        <f t="shared" si="1"/>
        <v>9.5</v>
      </c>
    </row>
    <row r="26" spans="1:10" ht="20.100000000000001" customHeight="1">
      <c r="A26" s="51">
        <v>10</v>
      </c>
      <c r="B26" s="21" t="s">
        <v>0</v>
      </c>
      <c r="C26" s="21" t="s">
        <v>73</v>
      </c>
      <c r="D26" s="21" t="s">
        <v>82</v>
      </c>
      <c r="E26" s="22" t="s">
        <v>83</v>
      </c>
      <c r="F26" s="23">
        <v>500</v>
      </c>
      <c r="G26" s="24">
        <v>550</v>
      </c>
      <c r="H26" s="42">
        <f t="shared" si="0"/>
        <v>0.90909090909090906</v>
      </c>
      <c r="I26" s="23">
        <v>21000</v>
      </c>
      <c r="J26" s="47">
        <f t="shared" si="1"/>
        <v>42</v>
      </c>
    </row>
    <row r="27" spans="1:10" ht="20.100000000000001" customHeight="1">
      <c r="A27" s="51">
        <v>11</v>
      </c>
      <c r="B27" s="21" t="s">
        <v>7</v>
      </c>
      <c r="C27" s="21" t="s">
        <v>73</v>
      </c>
      <c r="D27" s="21" t="s">
        <v>4</v>
      </c>
      <c r="E27" s="22" t="s">
        <v>84</v>
      </c>
      <c r="F27" s="23">
        <v>500</v>
      </c>
      <c r="G27" s="24">
        <v>600</v>
      </c>
      <c r="H27" s="42">
        <f t="shared" si="0"/>
        <v>0.83333333333333337</v>
      </c>
      <c r="I27" s="23">
        <v>23000</v>
      </c>
      <c r="J27" s="47">
        <f t="shared" si="1"/>
        <v>46</v>
      </c>
    </row>
    <row r="28" spans="1:10" ht="20.100000000000001" customHeight="1">
      <c r="A28" s="51">
        <v>12</v>
      </c>
      <c r="B28" s="21" t="s">
        <v>10</v>
      </c>
      <c r="C28" s="21" t="s">
        <v>76</v>
      </c>
      <c r="D28" s="21" t="s">
        <v>18</v>
      </c>
      <c r="E28" s="22" t="s">
        <v>85</v>
      </c>
      <c r="F28" s="23">
        <v>600</v>
      </c>
      <c r="G28" s="24">
        <v>650</v>
      </c>
      <c r="H28" s="42">
        <f t="shared" si="0"/>
        <v>0.92307692307692313</v>
      </c>
      <c r="I28" s="23">
        <v>25000</v>
      </c>
      <c r="J28" s="47">
        <f t="shared" si="1"/>
        <v>41.666666666666664</v>
      </c>
    </row>
    <row r="29" spans="1:10" ht="20.100000000000001" customHeight="1">
      <c r="A29" s="51">
        <v>13</v>
      </c>
      <c r="B29" s="21" t="s">
        <v>63</v>
      </c>
      <c r="C29" s="21" t="s">
        <v>73</v>
      </c>
      <c r="D29" s="21" t="s">
        <v>19</v>
      </c>
      <c r="E29" s="22" t="s">
        <v>3</v>
      </c>
      <c r="F29" s="23">
        <v>900</v>
      </c>
      <c r="G29" s="24">
        <v>700</v>
      </c>
      <c r="H29" s="42">
        <f t="shared" si="0"/>
        <v>1.2857142857142858</v>
      </c>
      <c r="I29" s="23">
        <v>27000</v>
      </c>
      <c r="J29" s="47">
        <f t="shared" si="1"/>
        <v>30</v>
      </c>
    </row>
    <row r="30" spans="1:10" ht="20.100000000000001" customHeight="1">
      <c r="A30" s="51">
        <v>14</v>
      </c>
      <c r="B30" s="21" t="s">
        <v>62</v>
      </c>
      <c r="C30" s="21" t="s">
        <v>73</v>
      </c>
      <c r="D30" s="21"/>
      <c r="E30" s="22"/>
      <c r="F30" s="23">
        <v>900</v>
      </c>
      <c r="G30" s="24">
        <v>700</v>
      </c>
      <c r="H30" s="42">
        <f t="shared" si="0"/>
        <v>1.2857142857142858</v>
      </c>
      <c r="I30" s="23">
        <v>27000</v>
      </c>
      <c r="J30" s="47">
        <f t="shared" si="1"/>
        <v>30</v>
      </c>
    </row>
    <row r="31" spans="1:10" ht="20.100000000000001" customHeight="1">
      <c r="A31" s="51">
        <v>15</v>
      </c>
      <c r="B31" s="21" t="s">
        <v>2</v>
      </c>
      <c r="C31" s="21" t="s">
        <v>73</v>
      </c>
      <c r="D31" s="21"/>
      <c r="E31" s="22"/>
      <c r="F31" s="23">
        <v>400</v>
      </c>
      <c r="G31" s="24">
        <v>350</v>
      </c>
      <c r="H31" s="42">
        <f t="shared" si="0"/>
        <v>1.1428571428571428</v>
      </c>
      <c r="I31" s="23">
        <v>13000</v>
      </c>
      <c r="J31" s="47">
        <f t="shared" si="1"/>
        <v>32.5</v>
      </c>
    </row>
    <row r="32" spans="1:10" ht="20.100000000000001" customHeight="1">
      <c r="A32" s="51">
        <v>16</v>
      </c>
      <c r="B32" s="21" t="s">
        <v>2</v>
      </c>
      <c r="C32" s="21" t="s">
        <v>76</v>
      </c>
      <c r="D32" s="21"/>
      <c r="E32" s="22"/>
      <c r="F32" s="23">
        <v>500</v>
      </c>
      <c r="G32" s="24">
        <v>400</v>
      </c>
      <c r="H32" s="42">
        <f t="shared" si="0"/>
        <v>1.25</v>
      </c>
      <c r="I32" s="23">
        <v>15000</v>
      </c>
      <c r="J32" s="47">
        <f t="shared" si="1"/>
        <v>30</v>
      </c>
    </row>
    <row r="33" spans="1:10" ht="20.100000000000001" customHeight="1">
      <c r="A33" s="51">
        <v>17</v>
      </c>
      <c r="B33" s="21" t="s">
        <v>0</v>
      </c>
      <c r="C33" s="21" t="s">
        <v>73</v>
      </c>
      <c r="D33" s="21"/>
      <c r="E33" s="22"/>
      <c r="F33" s="23">
        <v>1000</v>
      </c>
      <c r="G33" s="24">
        <v>450</v>
      </c>
      <c r="H33" s="42">
        <f t="shared" si="0"/>
        <v>2.2222222222222223</v>
      </c>
      <c r="I33" s="23">
        <v>17000</v>
      </c>
      <c r="J33" s="47">
        <f t="shared" si="1"/>
        <v>17</v>
      </c>
    </row>
    <row r="34" spans="1:10" ht="20.100000000000001" customHeight="1">
      <c r="A34" s="51">
        <v>18</v>
      </c>
      <c r="B34" s="21" t="s">
        <v>11</v>
      </c>
      <c r="C34" s="21" t="s">
        <v>76</v>
      </c>
      <c r="D34" s="21"/>
      <c r="E34" s="22"/>
      <c r="F34" s="23">
        <v>2000</v>
      </c>
      <c r="G34" s="24">
        <v>500</v>
      </c>
      <c r="H34" s="42">
        <f t="shared" si="0"/>
        <v>4</v>
      </c>
      <c r="I34" s="23">
        <v>19000</v>
      </c>
      <c r="J34" s="47">
        <f t="shared" si="1"/>
        <v>9.5</v>
      </c>
    </row>
    <row r="35" spans="1:10" ht="20.100000000000001" customHeight="1">
      <c r="A35" s="51">
        <v>19</v>
      </c>
      <c r="B35" s="21" t="s">
        <v>0</v>
      </c>
      <c r="C35" s="21" t="s">
        <v>73</v>
      </c>
      <c r="D35" s="21"/>
      <c r="E35" s="22"/>
      <c r="F35" s="23">
        <v>500</v>
      </c>
      <c r="G35" s="24">
        <v>550</v>
      </c>
      <c r="H35" s="42">
        <f t="shared" si="0"/>
        <v>0.90909090909090906</v>
      </c>
      <c r="I35" s="23">
        <v>21000</v>
      </c>
      <c r="J35" s="47">
        <f t="shared" si="1"/>
        <v>42</v>
      </c>
    </row>
    <row r="36" spans="1:10" ht="20.100000000000001" customHeight="1">
      <c r="A36" s="51">
        <v>20</v>
      </c>
      <c r="B36" s="21" t="s">
        <v>66</v>
      </c>
      <c r="C36" s="21" t="s">
        <v>73</v>
      </c>
      <c r="D36" s="21"/>
      <c r="E36" s="22"/>
      <c r="F36" s="23">
        <v>500</v>
      </c>
      <c r="G36" s="24">
        <v>600</v>
      </c>
      <c r="H36" s="42">
        <f t="shared" si="0"/>
        <v>0.83333333333333337</v>
      </c>
      <c r="I36" s="23">
        <v>23000</v>
      </c>
      <c r="J36" s="47">
        <f t="shared" si="1"/>
        <v>46</v>
      </c>
    </row>
    <row r="37" spans="1:10" ht="20.100000000000001" customHeight="1">
      <c r="A37" s="51">
        <v>21</v>
      </c>
      <c r="B37" s="21" t="s">
        <v>68</v>
      </c>
      <c r="C37" s="21" t="s">
        <v>73</v>
      </c>
      <c r="D37" s="21"/>
      <c r="E37" s="22"/>
      <c r="F37" s="23">
        <v>600</v>
      </c>
      <c r="G37" s="24">
        <v>650</v>
      </c>
      <c r="H37" s="42">
        <f t="shared" si="0"/>
        <v>0.92307692307692313</v>
      </c>
      <c r="I37" s="23">
        <v>25000</v>
      </c>
      <c r="J37" s="47">
        <f t="shared" si="1"/>
        <v>41.666666666666664</v>
      </c>
    </row>
    <row r="38" spans="1:10" ht="20.100000000000001" customHeight="1">
      <c r="A38" s="51">
        <v>22</v>
      </c>
      <c r="B38" s="21" t="s">
        <v>10</v>
      </c>
      <c r="C38" s="21" t="s">
        <v>73</v>
      </c>
      <c r="D38" s="21"/>
      <c r="E38" s="22"/>
      <c r="F38" s="23">
        <v>300</v>
      </c>
      <c r="G38" s="24">
        <v>50</v>
      </c>
      <c r="H38" s="42">
        <f t="shared" si="0"/>
        <v>6</v>
      </c>
      <c r="I38" s="23">
        <v>1000</v>
      </c>
      <c r="J38" s="47">
        <f t="shared" si="1"/>
        <v>3.3333333333333335</v>
      </c>
    </row>
    <row r="39" spans="1:10" ht="20.100000000000001" customHeight="1">
      <c r="A39" s="51">
        <v>23</v>
      </c>
      <c r="B39" s="21" t="s">
        <v>69</v>
      </c>
      <c r="C39" s="21" t="s">
        <v>73</v>
      </c>
      <c r="D39" s="21"/>
      <c r="E39" s="22"/>
      <c r="F39" s="23">
        <v>700</v>
      </c>
      <c r="G39" s="24">
        <v>100</v>
      </c>
      <c r="H39" s="42">
        <f t="shared" si="0"/>
        <v>7</v>
      </c>
      <c r="I39" s="23">
        <v>3000</v>
      </c>
      <c r="J39" s="47">
        <f t="shared" si="1"/>
        <v>4.2857142857142856</v>
      </c>
    </row>
    <row r="40" spans="1:10" ht="20.100000000000001" customHeight="1">
      <c r="A40" s="51">
        <v>24</v>
      </c>
      <c r="B40" s="21" t="s">
        <v>69</v>
      </c>
      <c r="C40" s="21" t="s">
        <v>73</v>
      </c>
      <c r="D40" s="21"/>
      <c r="E40" s="22"/>
      <c r="F40" s="23">
        <v>400</v>
      </c>
      <c r="G40" s="24">
        <v>150</v>
      </c>
      <c r="H40" s="42">
        <f t="shared" si="0"/>
        <v>2.6666666666666665</v>
      </c>
      <c r="I40" s="23">
        <v>5000</v>
      </c>
      <c r="J40" s="47">
        <f t="shared" si="1"/>
        <v>12.5</v>
      </c>
    </row>
    <row r="41" spans="1:10" ht="20.100000000000001" customHeight="1">
      <c r="A41" s="51">
        <v>25</v>
      </c>
      <c r="B41" s="21" t="s">
        <v>1</v>
      </c>
      <c r="C41" s="21" t="s">
        <v>73</v>
      </c>
      <c r="D41" s="21"/>
      <c r="E41" s="22"/>
      <c r="F41" s="23">
        <v>400</v>
      </c>
      <c r="G41" s="24">
        <v>200</v>
      </c>
      <c r="H41" s="42">
        <f t="shared" si="0"/>
        <v>2</v>
      </c>
      <c r="I41" s="23">
        <v>7000</v>
      </c>
      <c r="J41" s="47">
        <f t="shared" si="1"/>
        <v>17.5</v>
      </c>
    </row>
    <row r="42" spans="1:10" ht="20.100000000000001" customHeight="1">
      <c r="A42" s="51">
        <v>26</v>
      </c>
      <c r="B42" s="21" t="s">
        <v>11</v>
      </c>
      <c r="C42" s="21" t="s">
        <v>73</v>
      </c>
      <c r="D42" s="21"/>
      <c r="E42" s="22"/>
      <c r="F42" s="23">
        <v>2000</v>
      </c>
      <c r="G42" s="24">
        <v>250</v>
      </c>
      <c r="H42" s="42">
        <f t="shared" si="0"/>
        <v>8</v>
      </c>
      <c r="I42" s="23">
        <v>9000</v>
      </c>
      <c r="J42" s="47">
        <f t="shared" si="1"/>
        <v>4.5</v>
      </c>
    </row>
    <row r="43" spans="1:10" ht="20.100000000000001" customHeight="1">
      <c r="A43" s="51">
        <v>27</v>
      </c>
      <c r="B43" s="21" t="s">
        <v>64</v>
      </c>
      <c r="C43" s="21" t="s">
        <v>73</v>
      </c>
      <c r="D43" s="21"/>
      <c r="E43" s="22"/>
      <c r="F43" s="23">
        <v>400</v>
      </c>
      <c r="G43" s="24">
        <v>300</v>
      </c>
      <c r="H43" s="42">
        <f t="shared" si="0"/>
        <v>1.3333333333333333</v>
      </c>
      <c r="I43" s="23">
        <v>11000</v>
      </c>
      <c r="J43" s="47">
        <f t="shared" si="1"/>
        <v>27.5</v>
      </c>
    </row>
    <row r="44" spans="1:10" ht="20.100000000000001" customHeight="1">
      <c r="A44" s="51">
        <v>28</v>
      </c>
      <c r="B44" s="21" t="s">
        <v>61</v>
      </c>
      <c r="C44" s="21" t="s">
        <v>73</v>
      </c>
      <c r="D44" s="21"/>
      <c r="E44" s="22"/>
      <c r="F44" s="23">
        <v>400</v>
      </c>
      <c r="G44" s="24">
        <v>350</v>
      </c>
      <c r="H44" s="42">
        <f t="shared" si="0"/>
        <v>1.1428571428571428</v>
      </c>
      <c r="I44" s="23">
        <v>13000</v>
      </c>
      <c r="J44" s="47">
        <f t="shared" si="1"/>
        <v>32.5</v>
      </c>
    </row>
    <row r="45" spans="1:10" ht="20.100000000000001" customHeight="1">
      <c r="A45" s="51">
        <v>29</v>
      </c>
      <c r="B45" s="21" t="s">
        <v>2</v>
      </c>
      <c r="C45" s="21" t="s">
        <v>73</v>
      </c>
      <c r="D45" s="21"/>
      <c r="E45" s="22"/>
      <c r="F45" s="23">
        <v>500</v>
      </c>
      <c r="G45" s="24">
        <v>400</v>
      </c>
      <c r="H45" s="42">
        <f t="shared" si="0"/>
        <v>1.25</v>
      </c>
      <c r="I45" s="23">
        <v>15000</v>
      </c>
      <c r="J45" s="47">
        <f t="shared" si="1"/>
        <v>30</v>
      </c>
    </row>
    <row r="46" spans="1:10" ht="20.100000000000001" customHeight="1">
      <c r="A46" s="51">
        <v>30</v>
      </c>
      <c r="B46" s="21" t="s">
        <v>63</v>
      </c>
      <c r="C46" s="21" t="s">
        <v>76</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'Drop-down-Schlüssel – Nicht lös'!B4</f>
        <v>Content-Marketing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'Drop-down-Schlüssel – Nicht lös'!B5</f>
        <v>Anzeigen</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'Drop-down-Schlüssel – Nicht lös'!B6</f>
        <v>E-Mail/Newsletter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'Drop-down-Schlüssel – Nicht lös'!B7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'Drop-down-Schlüssel – Nicht lös'!B11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'Drop-down-Schlüssel – Nicht lös'!B12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'Drop-down-Schlüssel – Nicht lös'!B13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'Drop-down-Schlüssel – Nicht lös'!B14</f>
        <v>Suchmaschinenmarketing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'Drop-down-Schlüssel – Nicht lös'!B17</f>
        <v>Fernsehen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'Drop-down-Schlüssel – Nicht lös'!B18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'Drop-down-Schlüssel – Nicht lös'!B19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86</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HIER KLICKEN ZUR ERSTELLUNG IN SMARTSHEET" xr:uid="{9243CDED-C54C-6A4A-955E-BDA6398E6088}"/>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'Drop-down-Schlüssel – Nicht lös'!$B$3:$B$20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72</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'Drop-down-Schlüssel – Nicht lös'!$B$3:$B$20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27</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'Drop-down-Schlüssel – Nicht lös'!$B$3:$B$20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53</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'Drop-down-Schlüssel – Nicht lös'!$B$3:$B$20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20</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'Drop-down-Schlüssel – Nicht lös'!$B$3:$B$20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54</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'Drop-down-Schlüssel – Nicht lös'!$B$3:$B$20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55</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'Drop-down-Schlüssel – Nicht lös'!$B$3:$B$20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56</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'Drop-down-Schlüssel – Nicht lös'!$B$3:$B$20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21</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'Drop-down-Schlüssel – Nicht lös'!$B$3:$B$20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22</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'Drop-down-Schlüssel – Nicht lös'!$B$3:$B$20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57</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'Drop-down-Schlüssel – Nicht lös'!$B$3:$B$20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23</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v>0</v>
      </c>
      <c r="G20" s="24">
        <v>0</v>
      </c>
      <c r="H20" s="42" t="str">
        <f t="shared" si="0"/>
        <v>–</v>
      </c>
      <c r="I20" s="23">
        <v>0</v>
      </c>
      <c r="J20" s="47" t="str">
        <f t="shared" si="1"/>
        <v>–</v>
      </c>
    </row>
    <row r="21" spans="1:10" ht="20.100000000000001" customHeight="1">
      <c r="A21" s="51">
        <v>5</v>
      </c>
      <c r="B21" s="21"/>
      <c r="C21" s="21"/>
      <c r="D21" s="21"/>
      <c r="E21" s="22"/>
      <c r="F21" s="23">
        <v>0</v>
      </c>
      <c r="G21" s="24">
        <v>0</v>
      </c>
      <c r="H21" s="42" t="str">
        <f t="shared" si="0"/>
        <v>–</v>
      </c>
      <c r="I21" s="23">
        <v>0</v>
      </c>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'Drop-down-Schlüssel – Nicht lös'!$B$3:$B$20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3" width="25" style="12" customWidth="1"/>
    <col min="4" max="4" width="27.5" style="12" customWidth="1"/>
    <col min="5"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25</v>
      </c>
      <c r="C2" s="53" t="s">
        <v>26</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58</v>
      </c>
      <c r="C3" s="54" t="s">
        <v>28</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29</v>
      </c>
      <c r="C5" s="55"/>
      <c r="D5" s="55"/>
      <c r="E5" s="55"/>
      <c r="F5" s="55"/>
      <c r="G5" s="55"/>
      <c r="H5" s="55"/>
    </row>
    <row r="6" spans="1:261" ht="30" customHeight="1">
      <c r="B6" s="20" t="s">
        <v>30</v>
      </c>
      <c r="C6" s="20"/>
      <c r="E6" s="20" t="s">
        <v>31</v>
      </c>
    </row>
    <row r="7" spans="1:261" ht="26.1" customHeight="1">
      <c r="B7" s="17" t="s">
        <v>32</v>
      </c>
      <c r="C7" s="19">
        <v>0</v>
      </c>
      <c r="E7" s="30"/>
    </row>
    <row r="8" spans="1:261" ht="26.1" customHeight="1">
      <c r="B8" s="17" t="s">
        <v>33</v>
      </c>
      <c r="C8" s="19">
        <f>SUM(F17:F46)</f>
        <v>0</v>
      </c>
      <c r="E8" s="30"/>
    </row>
    <row r="9" spans="1:261" ht="26.1" customHeight="1">
      <c r="B9" s="17" t="s">
        <v>34</v>
      </c>
      <c r="C9" s="19">
        <f>C7-C8</f>
        <v>0</v>
      </c>
      <c r="E9" s="30"/>
    </row>
    <row r="10" spans="1:261" ht="29.1" customHeight="1">
      <c r="E10" s="30"/>
    </row>
    <row r="11" spans="1:261" ht="30" customHeight="1">
      <c r="B11" s="20" t="s">
        <v>35</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36</v>
      </c>
    </row>
    <row r="16" spans="1:261" ht="62.25" customHeight="1" thickBot="1">
      <c r="B16" s="43" t="s">
        <v>37</v>
      </c>
      <c r="C16" s="43" t="s">
        <v>38</v>
      </c>
      <c r="D16" s="43" t="s">
        <v>39</v>
      </c>
      <c r="E16" s="43" t="s">
        <v>40</v>
      </c>
      <c r="F16" s="44" t="s">
        <v>41</v>
      </c>
      <c r="G16" s="44" t="s">
        <v>42</v>
      </c>
      <c r="H16" s="44" t="s">
        <v>43</v>
      </c>
      <c r="I16" s="44" t="s">
        <v>44</v>
      </c>
      <c r="J16" s="44" t="s">
        <v>6</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45</v>
      </c>
      <c r="C48" s="20" t="s">
        <v>46</v>
      </c>
    </row>
    <row r="49" spans="2:10" ht="50.1" customHeight="1" thickBot="1">
      <c r="B49" s="56"/>
      <c r="C49" s="43" t="s">
        <v>37</v>
      </c>
      <c r="D49" s="44" t="s">
        <v>47</v>
      </c>
      <c r="E49" s="45" t="s">
        <v>33</v>
      </c>
      <c r="F49" s="44" t="s">
        <v>48</v>
      </c>
      <c r="G49" s="44" t="s">
        <v>49</v>
      </c>
      <c r="H49" s="44" t="s">
        <v>50</v>
      </c>
      <c r="I49" s="44" t="s">
        <v>51</v>
      </c>
      <c r="J49" s="44" t="s">
        <v>52</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'Drop-down-Schlüssel – Nicht lös'!$B$3:$B$20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27.875" customWidth="1"/>
    <col min="3" max="3" width="3.375" style="5" customWidth="1"/>
  </cols>
  <sheetData>
    <row r="1" spans="1:29" s="5" customFormat="1" ht="42" customHeight="1" thickBot="1">
      <c r="B1" s="10" t="s">
        <v>59</v>
      </c>
      <c r="C1" s="7"/>
      <c r="D1" s="7"/>
      <c r="E1" s="7"/>
      <c r="F1" s="7"/>
      <c r="G1" s="7"/>
      <c r="O1" s="4"/>
      <c r="P1" s="4"/>
      <c r="Q1" s="4"/>
      <c r="R1" s="4"/>
      <c r="S1" s="4"/>
      <c r="T1" s="4"/>
      <c r="U1" s="4"/>
      <c r="V1" s="4"/>
      <c r="W1" s="4"/>
      <c r="X1" s="4"/>
      <c r="Y1" s="4"/>
      <c r="Z1" s="4"/>
      <c r="AA1" s="4"/>
      <c r="AB1" s="4"/>
      <c r="AC1" s="4"/>
    </row>
    <row r="2" spans="1:29" ht="24.95" customHeight="1" thickTop="1">
      <c r="A2" s="4"/>
      <c r="B2" s="15" t="s">
        <v>60</v>
      </c>
      <c r="C2" s="4"/>
    </row>
    <row r="3" spans="1:29" ht="20.100000000000001" customHeight="1">
      <c r="A3" s="4"/>
      <c r="B3" s="16" t="s">
        <v>61</v>
      </c>
      <c r="C3" s="4"/>
    </row>
    <row r="4" spans="1:29" ht="20.100000000000001" customHeight="1">
      <c r="A4" s="4"/>
      <c r="B4" s="16" t="s">
        <v>62</v>
      </c>
      <c r="C4" s="4"/>
    </row>
    <row r="5" spans="1:29" ht="20.100000000000001" customHeight="1">
      <c r="A5" s="4"/>
      <c r="B5" s="16" t="s">
        <v>63</v>
      </c>
      <c r="C5" s="4"/>
    </row>
    <row r="6" spans="1:29" ht="20.100000000000001" customHeight="1">
      <c r="A6" s="4"/>
      <c r="B6" s="16" t="s">
        <v>64</v>
      </c>
      <c r="C6" s="4"/>
    </row>
    <row r="7" spans="1:29" ht="20.100000000000001" customHeight="1">
      <c r="A7" s="4"/>
      <c r="B7" s="16" t="s">
        <v>2</v>
      </c>
      <c r="C7" s="4"/>
    </row>
    <row r="8" spans="1:29" ht="20.100000000000001" customHeight="1">
      <c r="A8" s="4"/>
      <c r="B8" s="16" t="s">
        <v>65</v>
      </c>
      <c r="C8" s="4"/>
    </row>
    <row r="9" spans="1:29" ht="20.100000000000001" customHeight="1">
      <c r="A9" s="4"/>
      <c r="B9" s="16" t="s">
        <v>8</v>
      </c>
      <c r="C9" s="4"/>
    </row>
    <row r="10" spans="1:29" ht="20.100000000000001" customHeight="1">
      <c r="A10" s="4"/>
      <c r="B10" s="16" t="s">
        <v>7</v>
      </c>
      <c r="C10" s="4"/>
    </row>
    <row r="11" spans="1:29" ht="20.100000000000001" customHeight="1">
      <c r="A11" s="4"/>
      <c r="B11" s="16" t="s">
        <v>9</v>
      </c>
      <c r="C11" s="4"/>
    </row>
    <row r="12" spans="1:29" ht="20.100000000000001" customHeight="1">
      <c r="A12" s="4"/>
      <c r="B12" s="16" t="s">
        <v>11</v>
      </c>
      <c r="C12" s="4"/>
    </row>
    <row r="13" spans="1:29" ht="20.100000000000001" customHeight="1">
      <c r="A13" s="4"/>
      <c r="B13" s="16" t="s">
        <v>10</v>
      </c>
      <c r="C13" s="4"/>
    </row>
    <row r="14" spans="1:29" ht="20.100000000000001" customHeight="1">
      <c r="A14" s="4"/>
      <c r="B14" s="16" t="s">
        <v>66</v>
      </c>
      <c r="C14" s="4"/>
    </row>
    <row r="15" spans="1:29" ht="20.100000000000001" customHeight="1">
      <c r="A15" s="4"/>
      <c r="B15" s="16" t="s">
        <v>67</v>
      </c>
      <c r="C15" s="4"/>
    </row>
    <row r="16" spans="1:29" ht="20.100000000000001" customHeight="1">
      <c r="A16" s="4"/>
      <c r="B16" s="16" t="s">
        <v>1</v>
      </c>
      <c r="C16" s="4"/>
    </row>
    <row r="17" spans="1:3" ht="20.100000000000001" customHeight="1">
      <c r="A17" s="4"/>
      <c r="B17" s="16" t="s">
        <v>68</v>
      </c>
      <c r="C17" s="4"/>
    </row>
    <row r="18" spans="1:3" ht="20.100000000000001" customHeight="1">
      <c r="A18" s="4"/>
      <c r="B18" s="16" t="s">
        <v>0</v>
      </c>
      <c r="C18" s="4"/>
    </row>
    <row r="19" spans="1:3" ht="20.100000000000001" customHeight="1">
      <c r="A19" s="4"/>
      <c r="B19" s="16" t="s">
        <v>69</v>
      </c>
      <c r="C19" s="4"/>
    </row>
    <row r="20" spans="1:3" ht="20.100000000000001" customHeight="1">
      <c r="A20" s="4"/>
      <c r="B20" s="16" t="s">
        <v>70</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Genehmigt">
      <formula>NOT(ISERROR(SEARCH("Genehmigt",B3)))</formula>
    </cfRule>
    <cfRule type="containsText" dxfId="5" priority="5" operator="containsText" text="Überprüfung erforderlich">
      <formula>NOT(ISERROR(SEARCH("Überprüfung erforderlich",B3)))</formula>
    </cfRule>
    <cfRule type="containsText" dxfId="4" priority="6" operator="containsText" text="Nicht begonnen">
      <formula>NOT(ISERROR(SEARCH("Nicht begonnen",B3)))</formula>
    </cfRule>
    <cfRule type="containsText" dxfId="3" priority="7" operator="containsText" text="Pausiert">
      <formula>NOT(ISERROR(SEARCH("Pausiert",B3)))</formula>
    </cfRule>
    <cfRule type="containsText" dxfId="2" priority="8" operator="containsText" text="Überfällig">
      <formula>NOT(ISERROR(SEARCH("Überfällig",B3)))</formula>
    </cfRule>
    <cfRule type="containsText" dxfId="1" priority="9" operator="containsText" text="Abgeschlossen">
      <formula>NOT(ISERROR(SEARCH("Abgeschlossen",B3)))</formula>
    </cfRule>
    <cfRule type="containsText" dxfId="0" priority="10" operator="containsText" text="In Bearbeitung">
      <formula>NOT(ISERROR(SEARCH("In Bearbeitung",B3)))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11" customHeight="1">
      <c r="B2" s="2" t="s">
        <v>71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Bezahlmedienplan – BEISPIEL</vt:lpstr>
      <vt:lpstr>JANUAR</vt:lpstr>
      <vt:lpstr>FEBRUAR</vt:lpstr>
      <vt:lpstr>MÄRZ</vt:lpstr>
      <vt:lpstr>APRIL</vt:lpstr>
      <vt:lpstr>MAI</vt:lpstr>
      <vt:lpstr>JUNI</vt:lpstr>
      <vt:lpstr>JULI</vt:lpstr>
      <vt:lpstr>AUGUST</vt:lpstr>
      <vt:lpstr>SEPTEMBER</vt:lpstr>
      <vt:lpstr>OKTOBER</vt:lpstr>
      <vt:lpstr>NOVEMBER</vt:lpstr>
      <vt:lpstr>DEZEMBER</vt:lpstr>
      <vt:lpstr>Drop-down-Schlüssel – Nicht lös</vt:lpstr>
      <vt:lpstr>– Haftungsausschluss –</vt:lpstr>
      <vt:lpstr>APRIL!Print_Area</vt:lpstr>
      <vt:lpstr>AUGUST!Print_Area</vt:lpstr>
      <vt:lpstr>'Bezahlmedienplan – BEISPIEL'!Print_Area</vt:lpstr>
      <vt:lpstr>DEZEMBER!Print_Area</vt:lpstr>
      <vt:lpstr>FEBRUAR!Print_Area</vt:lpstr>
      <vt:lpstr>JANUAR!Print_Area</vt:lpstr>
      <vt:lpstr>JULI!Print_Area</vt:lpstr>
      <vt:lpstr>JUNI!Print_Area</vt:lpstr>
      <vt:lpstr>MAI!Print_Area</vt:lpstr>
      <vt:lpstr>MÄRZ!Print_Area</vt:lpstr>
      <vt:lpstr>NOVEMBER!Print_Area</vt:lpstr>
      <vt:lpstr>OKTOBER!Print_Area</vt:lpstr>
      <vt:lpstr>SEPTEMBER!Print_Area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cp:lastPrinted>2023-07-23T21:32:45Z</cp:lastPrinted>
  <dcterms:created xsi:type="dcterms:W3CDTF">2015-02-24T20:54:23Z</dcterms:created>
  <dcterms:modified xsi:type="dcterms:W3CDTF">2024-10-11T06:26:59Z</dcterms:modified>
</cp:coreProperties>
</file>