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mo-templates - DE^JES^JFR^JIT^JPT^JJP/"/>
    </mc:Choice>
  </mc:AlternateContent>
  <xr:revisionPtr revIDLastSave="5" documentId="11_69039A83A2AE2B0FE6C32C7FD7DB8A1FD8596126" xr6:coauthVersionLast="47" xr6:coauthVersionMax="47" xr10:uidLastSave="{D0F2193E-5ECB-4BE5-9537-53E84D6CCA70}"/>
  <bookViews>
    <workbookView xWindow="-120" yWindow="-120" windowWidth="20730" windowHeight="11160" tabRatio="500" xr2:uid="{00000000-000D-0000-FFFF-FFFF00000000}"/>
  </bookViews>
  <sheets>
    <sheet name="BEISPIEL – PMO-KPI-Dashboard1" sheetId="1" r:id="rId1"/>
    <sheet name="BEISPIEL – PMO-KPI-Dashboard2" sheetId="4" r:id="rId2"/>
    <sheet name="– Haftungsausschluss –" sheetId="3" r:id="rId3"/>
  </sheets>
  <externalReferences>
    <externalReference r:id="rId4"/>
    <externalReference r:id="rId5"/>
  </externalReferences>
  <definedNames>
    <definedName name="_xlnm.Print_Area" localSheetId="0">'BEISPIEL – PMO-KPI-Dashboard2'!$B$2:$P$32</definedName>
    <definedName name="_xlnm.Print_Area" localSheetId="1">'BEISPIEL – PMO-KPI-Dashboard1'!$B$1:$K$36</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57" i="4" l="1"/>
  <c r="O57" i="4"/>
  <c r="N57" i="4"/>
  <c r="M57" i="4"/>
  <c r="L57" i="4"/>
  <c r="K57" i="4"/>
  <c r="I57" i="4"/>
  <c r="H57" i="4"/>
  <c r="J56" i="4"/>
  <c r="F56" i="4"/>
  <c r="J55" i="4"/>
  <c r="F55" i="4"/>
  <c r="J54" i="4"/>
  <c r="F54" i="4"/>
  <c r="J53" i="4"/>
  <c r="J57" i="4"/>
  <c r="F53" i="4"/>
  <c r="J52" i="4"/>
  <c r="F52" i="4"/>
  <c r="J51" i="4"/>
  <c r="F51" i="4"/>
  <c r="J50" i="4"/>
  <c r="F50" i="4"/>
  <c r="J49" i="4"/>
  <c r="F49" i="4"/>
  <c r="J48" i="4"/>
  <c r="F48" i="4"/>
  <c r="J47" i="4"/>
  <c r="F47" i="4"/>
  <c r="J46" i="4"/>
  <c r="F46" i="4"/>
  <c r="J45" i="4"/>
  <c r="F45" i="4"/>
  <c r="J44" i="4"/>
  <c r="F44" i="4"/>
  <c r="J43" i="4"/>
  <c r="F43" i="4"/>
  <c r="F29" i="1"/>
  <c r="J29" i="1"/>
  <c r="F30" i="1"/>
  <c r="J30" i="1"/>
  <c r="J31" i="1"/>
  <c r="J32" i="1"/>
  <c r="F31" i="1"/>
  <c r="H32" i="1"/>
  <c r="I32" i="1"/>
  <c r="K32" i="1"/>
  <c r="L32" i="1"/>
  <c r="M32" i="1"/>
  <c r="N32" i="1"/>
  <c r="O32" i="1"/>
  <c r="P32" i="1"/>
</calcChain>
</file>

<file path=xl/sharedStrings.xml><?xml version="1.0" encoding="utf-8"?>
<sst xmlns="http://schemas.openxmlformats.org/spreadsheetml/2006/main" count="105" uniqueCount="51">
  <si>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</si>
  <si>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</si>
  <si>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EIN PMO-KPI-DASHBOARD</t>
  </si>
  <si>
    <t>ZEITACHSE UND RESSOURCEN FÜR DIE LIEFERUNG</t>
  </si>
  <si>
    <t>PROJEKTFINANZEN</t>
  </si>
  <si>
    <t>RISIKOANALYSE</t>
  </si>
  <si>
    <t>OFFENE UND AUSSTEHENDE AKTIONEN</t>
  </si>
  <si>
    <t>PROJEKTBERICHT</t>
  </si>
  <si>
    <t>PROJEKTNAME</t>
  </si>
  <si>
    <t>ZEITPLAN</t>
  </si>
  <si>
    <t>RESSOURCEN</t>
  </si>
  <si>
    <t>RISIKEN</t>
  </si>
  <si>
    <t>PROBLEME</t>
  </si>
  <si>
    <t>KOMMENTARE</t>
  </si>
  <si>
    <t>Projekt 1</t>
  </si>
  <si>
    <t>Projekt 2</t>
  </si>
  <si>
    <t>Projekt 3</t>
  </si>
  <si>
    <t>DASHBOARD-DATEN</t>
  </si>
  <si>
    <t>ANZAHL DER TEAMMITGLIEDER</t>
  </si>
  <si>
    <t>OFFEN</t>
  </si>
  <si>
    <t>AUSSTEHENDE AKTIONEN</t>
  </si>
  <si>
    <t>KALENDER</t>
  </si>
  <si>
    <t>BEGINNEN</t>
  </si>
  <si>
    <t>ENDEN</t>
  </si>
  <si>
    <t>ANZAHL DER TAGE</t>
  </si>
  <si>
    <t>GEPLANT</t>
  </si>
  <si>
    <t>TATSÄCHLICH</t>
  </si>
  <si>
    <t>REST</t>
  </si>
  <si>
    <t>HOCH</t>
  </si>
  <si>
    <t>MITTEL</t>
  </si>
  <si>
    <t>NIEDRIG</t>
  </si>
  <si>
    <t>ÜBERPRÜFUNGEN</t>
  </si>
  <si>
    <t>KLICKEN SIE HIER ZUR ERSTELLUNG IN SMARTSHEET</t>
  </si>
  <si>
    <t>PMO-KPI-Dashboard</t>
  </si>
  <si>
    <t xml:space="preserve">**Geben Sie Daten ab Zeile 38 in die Tabelle ein. Dashboard-Diagramme werden automatisch ausgefüllt. </t>
  </si>
  <si>
    <t>Projekt A</t>
  </si>
  <si>
    <t>Projekt B</t>
  </si>
  <si>
    <t>Projekt C</t>
  </si>
  <si>
    <t>Projekt D</t>
  </si>
  <si>
    <t>Projekt E</t>
  </si>
  <si>
    <t>Projekt F</t>
  </si>
  <si>
    <t>Projekt G</t>
  </si>
  <si>
    <t>Projekt H</t>
  </si>
  <si>
    <t>Projekt J</t>
  </si>
  <si>
    <t>Projekt K</t>
  </si>
  <si>
    <t>Projekt L</t>
  </si>
  <si>
    <t>Projekt M</t>
  </si>
  <si>
    <t>Projekt N</t>
  </si>
  <si>
    <t>Projekt P</t>
  </si>
  <si>
    <t xml:space="preserve">**Löschen Sie nicht verwendete Zeilen, um oben Diagramme und Grafiken korrekt ausfüllen zu können. </t>
  </si>
  <si>
    <t xml:space="preserve">**Benutzer füllt nur die nicht schattierten Zellen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</si>
</sst>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mm/dd/yy;@"/>
    <numFmt numFmtId="166" formatCode="&quot;$&quot;#,##0"/>
    <numFmt numFmtId="167" formatCode="mm/dd"/>
  </numFmts>
  <fonts count="24"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sz val="10"/>
      <color rgb="FF000000"/>
      <name val="Century Gothic"/>
      <family val="1"/>
    </font>
    <font>
      <b/>
      <sz val="22"/>
      <color theme="1" tint="0.34998626667073579"/>
      <name val="Century Gothic"/>
      <family val="1"/>
    </font>
    <font>
      <b/>
      <u/>
      <sz val="22"/>
      <color theme="0"/>
      <name val="Century Gothic"/>
      <family val="2"/>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DEEAF6"/>
        <bgColor rgb="FFDEEAF6"/>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71">
    <xf numFmtId="0" fontId="0" fillId="0" borderId="0" xfId="0"/>
    <xf numFmtId="0" fontId="4" fillId="0" borderId="0" xfId="0" applyFont="1"/>
    <xf numFmtId="0" fontId="5"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19" borderId="0" xfId="0" applyFont="1" applyFill="1" applyAlignment="1">
      <alignment vertical="center"/>
    </xf>
    <xf numFmtId="0" fontId="14" fillId="19" borderId="0" xfId="0" applyFont="1" applyFill="1" applyAlignment="1">
      <alignment vertical="center"/>
    </xf>
    <xf numFmtId="0" fontId="14" fillId="19"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Alignment="1">
      <alignment vertical="center"/>
    </xf>
    <xf numFmtId="0" fontId="7" fillId="19" borderId="1" xfId="0" applyFont="1" applyFill="1" applyBorder="1" applyAlignment="1">
      <alignment horizontal="left" indent="1"/>
    </xf>
    <xf numFmtId="165" fontId="7" fillId="19" borderId="1" xfId="0" applyNumberFormat="1" applyFont="1" applyFill="1" applyBorder="1" applyAlignment="1">
      <alignment horizontal="center"/>
    </xf>
    <xf numFmtId="0" fontId="7" fillId="21" borderId="1" xfId="0" applyFont="1" applyFill="1" applyBorder="1" applyAlignment="1">
      <alignment horizontal="center"/>
    </xf>
    <xf numFmtId="0" fontId="7" fillId="19" borderId="1" xfId="0" applyFont="1" applyFill="1" applyBorder="1" applyAlignment="1">
      <alignment horizontal="center"/>
    </xf>
    <xf numFmtId="166" fontId="7" fillId="0" borderId="1" xfId="1" applyNumberFormat="1" applyFont="1" applyFill="1" applyBorder="1" applyAlignment="1">
      <alignment horizontal="right"/>
    </xf>
    <xf numFmtId="166" fontId="7" fillId="22" borderId="1" xfId="1" applyNumberFormat="1" applyFont="1" applyFill="1" applyBorder="1" applyAlignment="1">
      <alignment horizontal="right"/>
    </xf>
    <xf numFmtId="1" fontId="7" fillId="0" borderId="1" xfId="0" applyNumberFormat="1" applyFont="1" applyBorder="1" applyAlignment="1">
      <alignment horizontal="center"/>
    </xf>
    <xf numFmtId="166" fontId="20" fillId="14" borderId="1" xfId="0" applyNumberFormat="1" applyFont="1" applyFill="1" applyBorder="1" applyAlignment="1">
      <alignment vertical="center"/>
    </xf>
    <xf numFmtId="0" fontId="4" fillId="0" borderId="0" xfId="0" applyFont="1" applyAlignment="1">
      <alignment vertical="top"/>
    </xf>
    <xf numFmtId="0" fontId="4" fillId="0" borderId="0" xfId="2" applyFont="1" applyAlignment="1" applyProtection="1">
      <alignment vertical="center"/>
    </xf>
    <xf numFmtId="0" fontId="7" fillId="0" borderId="1" xfId="0" applyFont="1" applyBorder="1" applyAlignment="1">
      <alignment horizontal="center" vertical="center"/>
    </xf>
    <xf numFmtId="166" fontId="7" fillId="0" borderId="1" xfId="1" applyNumberFormat="1" applyFont="1" applyBorder="1" applyAlignment="1">
      <alignment horizontal="right" vertical="center"/>
    </xf>
    <xf numFmtId="1" fontId="7" fillId="0" borderId="1" xfId="0" applyNumberFormat="1" applyFont="1" applyBorder="1" applyAlignment="1">
      <alignment horizontal="center" vertical="center"/>
    </xf>
    <xf numFmtId="0" fontId="7" fillId="13" borderId="1" xfId="0" applyFont="1" applyFill="1" applyBorder="1" applyAlignment="1">
      <alignment horizontal="center" vertical="center"/>
    </xf>
    <xf numFmtId="0" fontId="7" fillId="15" borderId="1" xfId="0" applyFont="1" applyFill="1" applyBorder="1" applyAlignment="1">
      <alignment horizontal="center" vertical="center"/>
    </xf>
    <xf numFmtId="166" fontId="7" fillId="14" borderId="1" xfId="1" applyNumberFormat="1" applyFont="1" applyFill="1" applyBorder="1" applyAlignment="1">
      <alignment horizontal="right" vertical="center"/>
    </xf>
    <xf numFmtId="1" fontId="7" fillId="16" borderId="1" xfId="0" applyNumberFormat="1" applyFont="1" applyFill="1" applyBorder="1" applyAlignment="1">
      <alignment horizontal="center" vertical="center"/>
    </xf>
    <xf numFmtId="1" fontId="7" fillId="17" borderId="1" xfId="0" applyNumberFormat="1" applyFont="1" applyFill="1" applyBorder="1" applyAlignment="1">
      <alignment horizontal="center" vertical="center"/>
    </xf>
    <xf numFmtId="1" fontId="7" fillId="18" borderId="1" xfId="0" applyNumberFormat="1" applyFont="1" applyFill="1" applyBorder="1" applyAlignment="1">
      <alignment horizontal="center" vertical="center"/>
    </xf>
    <xf numFmtId="0" fontId="21" fillId="0" borderId="6" xfId="0" applyFont="1" applyBorder="1" applyAlignment="1">
      <alignment horizontal="left" vertical="center" indent="1"/>
    </xf>
    <xf numFmtId="0" fontId="21" fillId="23" borderId="6" xfId="0" applyFont="1" applyFill="1" applyBorder="1" applyAlignment="1">
      <alignment horizontal="left" vertical="center" indent="1"/>
    </xf>
    <xf numFmtId="0" fontId="6" fillId="3" borderId="1" xfId="0" applyFont="1" applyFill="1" applyBorder="1" applyAlignment="1">
      <alignment horizontal="left" vertical="center" indent="1"/>
    </xf>
    <xf numFmtId="0" fontId="7" fillId="0" borderId="1" xfId="0" applyFont="1" applyBorder="1" applyAlignment="1">
      <alignment horizontal="left" vertical="center" indent="1"/>
    </xf>
    <xf numFmtId="0" fontId="22" fillId="19" borderId="0" xfId="0" applyFont="1" applyFill="1" applyAlignment="1">
      <alignment vertical="center"/>
    </xf>
    <xf numFmtId="0" fontId="13" fillId="19" borderId="0" xfId="0" applyFont="1" applyFill="1" applyAlignment="1">
      <alignment wrapText="1"/>
    </xf>
    <xf numFmtId="0" fontId="22" fillId="19" borderId="0" xfId="0" applyFont="1" applyFill="1" applyAlignment="1">
      <alignment vertical="center" wrapText="1"/>
    </xf>
    <xf numFmtId="0" fontId="13" fillId="0" borderId="0" xfId="0" applyFont="1" applyAlignment="1">
      <alignment wrapText="1"/>
    </xf>
    <xf numFmtId="167" fontId="7" fillId="0" borderId="1" xfId="0" applyNumberFormat="1" applyFont="1" applyBorder="1" applyAlignment="1">
      <alignment horizontal="center" vertical="center"/>
    </xf>
    <xf numFmtId="167" fontId="7" fillId="1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0" borderId="0" xfId="0" applyFont="1" applyAlignment="1">
      <alignment horizontal="left" vertical="top"/>
    </xf>
    <xf numFmtId="0" fontId="3" fillId="20" borderId="0" xfId="2" applyFill="1" applyAlignment="1" applyProtection="1">
      <alignment horizontal="center" vertical="center"/>
    </xf>
    <xf numFmtId="0" fontId="23" fillId="20"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0"/>
  <tableStyles count="0" defaultTableStyle="TableStyleMedium9" defaultPivotStyle="PivotStyleMedium4"/>
  <colors>
    <mruColors>
      <color rgb="FFE4EFB4"/>
      <color rgb="FF9A98B5"/>
      <color rgb="FF60CDDD"/>
      <color rgb="FFEACFA7"/>
      <color rgb="FFDD9296"/>
      <color rgb="FFADCECC"/>
      <color rgb="FFE3DAFF"/>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'BEISPIEL – PMO-KPI-Dashboard1'!$D$28</c:f>
              <c:strCache>
                <c:ptCount val="1"/>
                <c:pt idx="0">
                  <c:v>BEGINNEN</c:v>
                </c:pt>
              </c:strCache>
            </c:strRef>
          </c:tx>
          <c:spPr>
            <a:no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PMO-KPI-Dashboard1'!$D$29:$D$31</c:f>
              <c:numCache>
                <c:formatCode>mm/dd</c:formatCode>
                <c:ptCount val="3"/>
                <c:pt idx="0">
                  <c:v>45782</c:v>
                </c:pt>
                <c:pt idx="1">
                  <c:v>45787</c:v>
                </c:pt>
                <c:pt idx="2">
                  <c:v>45818</c:v>
                </c:pt>
              </c:numCache>
            </c:numRef>
          </c:val>
          <c:extLst>
            <c:ext xmlns:c16="http://schemas.microsoft.com/office/drawing/2014/chart" uri="{C3380CC4-5D6E-409C-BE32-E72D297353CC}">
              <c16:uniqueId val="{00000000-C5A5-0343-A123-B7EDAF0CED22}"/>
            </c:ext>
          </c:extLst>
        </c:ser>
        <c:ser>
          <c:idx val="1"/>
          <c:order val="1"/>
          <c:tx>
            <c:v>Dauer</c:v>
          </c:tx>
          <c:spPr>
            <a:solidFill>
              <a:schemeClr val="accent5"/>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1B-0CCC-7E41-9721-2B3B40D4431B}"/>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E4EFB4"/>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'BEISPIEL – PMO-KPI-Dashboard1'!$B$29:$B$31</c:f>
              <c:strCache>
                <c:ptCount val="3"/>
                <c:pt idx="0">
                  <c:v>Projekt 1</c:v>
                </c:pt>
                <c:pt idx="1">
                  <c:v>Projekt 2</c:v>
                </c:pt>
                <c:pt idx="2">
                  <c:v>Projekt 3</c:v>
                </c:pt>
              </c:strCache>
            </c:strRef>
          </c:cat>
          <c:val>
            <c:numRef>
              <c:f>'BEISPIEL – PMO-KPI-Dashboard1'!$F$29:$F$31</c:f>
              <c:numCache>
                <c:formatCode>General</c:formatCode>
                <c:ptCount val="3"/>
                <c:pt idx="0">
                  <c:v>57</c:v>
                </c:pt>
                <c:pt idx="1">
                  <c:v>92</c:v>
                </c:pt>
                <c:pt idx="2">
                  <c:v>264</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40"/>
        <c:overlap val="100"/>
        <c:axId val="-357722720"/>
        <c:axId val="-357723808"/>
      </c:barChart>
      <c:catAx>
        <c:axId val="-357722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23808"/>
        <c:crosses val="autoZero"/>
        <c:auto val="1"/>
        <c:lblAlgn val="ctr"/>
        <c:lblOffset val="100"/>
        <c:noMultiLvlLbl val="0"/>
      </c:catAx>
      <c:valAx>
        <c:axId val="-357723808"/>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22720"/>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'BEISPIEL – PMO-KPI-Dashboard2'!$F$42</c:f>
              <c:strCache>
                <c:ptCount val="1"/>
                <c:pt idx="0">
                  <c:v>ANZAHL DER TAGE</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PMO-KPI-Dashboard2'!$F$43:$F$56</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363363920"/>
        <c:axId val="-363376432"/>
      </c:barChart>
      <c:catAx>
        <c:axId val="-363363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76432"/>
        <c:crosses val="autoZero"/>
        <c:auto val="1"/>
        <c:lblAlgn val="ctr"/>
        <c:lblOffset val="100"/>
        <c:noMultiLvlLbl val="0"/>
      </c:catAx>
      <c:valAx>
        <c:axId val="-363376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3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PMO-KPI-Dashboard2'!$G$43:$G$56</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'BEISPIEL – PMO-KPI-Dashboard2'!$H$42</c:f>
              <c:strCache>
                <c:ptCount val="1"/>
                <c:pt idx="0">
                  <c:v>GEPLANT</c:v>
                </c:pt>
              </c:strCache>
            </c:strRef>
          </c:tx>
          <c:spPr>
            <a:solidFill>
              <a:srgbClr val="7030A0"/>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PMO-KPI-Dashboard2'!$H$43:$H$56</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'BEISPIEL – PMO-KPI-Dashboard2'!$I$42</c:f>
              <c:strCache>
                <c:ptCount val="1"/>
                <c:pt idx="0">
                  <c:v>TATSÄCHLICH</c:v>
                </c:pt>
              </c:strCache>
            </c:strRef>
          </c:tx>
          <c:spPr>
            <a:solidFill>
              <a:srgbClr val="00B0F0"/>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PMO-KPI-Dashboard2'!$I$43:$I$56</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'BEISPIEL – PMO-KPI-Dashboard2'!$J$42</c:f>
              <c:strCache>
                <c:ptCount val="1"/>
                <c:pt idx="0">
                  <c:v>REST</c:v>
                </c:pt>
              </c:strCache>
            </c:strRef>
          </c:tx>
          <c:spPr>
            <a:solidFill>
              <a:srgbClr val="92D050"/>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PMO-KPI-Dashboard2'!$J$43:$J$56</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363368816"/>
        <c:axId val="-363368272"/>
      </c:barChart>
      <c:catAx>
        <c:axId val="-36336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8272"/>
        <c:crossesAt val="0"/>
        <c:auto val="1"/>
        <c:lblAlgn val="ctr"/>
        <c:lblOffset val="100"/>
        <c:noMultiLvlLbl val="0"/>
      </c:catAx>
      <c:valAx>
        <c:axId val="-3633682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88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'BEISPIEL – PMO-KPI-Dashboard2'!$K$42</c:f>
              <c:strCache>
                <c:ptCount val="1"/>
                <c:pt idx="0">
                  <c:v>HOCH</c:v>
                </c:pt>
              </c:strCache>
            </c:strRef>
          </c:tx>
          <c:spPr>
            <a:solidFill>
              <a:srgbClr val="FF0000"/>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PMO-KPI-Dashboard2'!$K$43:$K$56</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'BEISPIEL – PMO-KPI-Dashboard2'!$L$42</c:f>
              <c:strCache>
                <c:ptCount val="1"/>
                <c:pt idx="0">
                  <c:v>MITTEL</c:v>
                </c:pt>
              </c:strCache>
            </c:strRef>
          </c:tx>
          <c:spPr>
            <a:solidFill>
              <a:srgbClr val="6A3AFF"/>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PMO-KPI-Dashboard2'!$L$43:$L$56</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'BEISPIEL – PMO-KPI-Dashboard2'!$M$42</c:f>
              <c:strCache>
                <c:ptCount val="1"/>
                <c:pt idx="0">
                  <c:v>NIEDRIG</c:v>
                </c:pt>
              </c:strCache>
            </c:strRef>
          </c:tx>
          <c:spPr>
            <a:solidFill>
              <a:srgbClr val="00B050"/>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PMO-KPI-Dashboard2'!$M$43:$M$56</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363375344"/>
        <c:axId val="-363374800"/>
      </c:barChart>
      <c:catAx>
        <c:axId val="-36337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74800"/>
        <c:crosses val="autoZero"/>
        <c:auto val="1"/>
        <c:lblAlgn val="ctr"/>
        <c:lblOffset val="100"/>
        <c:noMultiLvlLbl val="0"/>
      </c:catAx>
      <c:valAx>
        <c:axId val="-3633748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75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'BEISPIEL – PMO-KPI-Dashboard2'!$K$42:$M$42</c:f>
              <c:strCache>
                <c:ptCount val="3"/>
                <c:pt idx="0">
                  <c:v>HOCH</c:v>
                </c:pt>
                <c:pt idx="1">
                  <c:v>MITTEL</c:v>
                </c:pt>
                <c:pt idx="2">
                  <c:v>NIEDRIG</c:v>
                </c:pt>
              </c:strCache>
            </c:strRef>
          </c:cat>
          <c:val>
            <c:numRef>
              <c:f>'BEISPIEL – PMO-KPI-Dashboard2'!$K$57:$M$57</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 PMO-KPI-Dashboard2'!$K$42:$M$42</c:f>
              <c:strCache>
                <c:ptCount val="3"/>
                <c:pt idx="0">
                  <c:v>HOCH</c:v>
                </c:pt>
                <c:pt idx="1">
                  <c:v>MITTEL</c:v>
                </c:pt>
                <c:pt idx="2">
                  <c:v>NIEDRIG</c:v>
                </c:pt>
              </c:strCache>
            </c:strRef>
          </c:cat>
          <c:val>
            <c:numRef>
              <c:f>'BEISPIEL – PMO-KPI-Dashboard2'!$K$57:$M$57</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363367728"/>
        <c:axId val="-363370992"/>
      </c:barChart>
      <c:catAx>
        <c:axId val="-363367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70992"/>
        <c:crosses val="autoZero"/>
        <c:auto val="1"/>
        <c:lblAlgn val="ctr"/>
        <c:lblOffset val="100"/>
        <c:noMultiLvlLbl val="0"/>
      </c:catAx>
      <c:valAx>
        <c:axId val="-363370992"/>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7728"/>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70C0"/>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PMO-KPI-Dashboard2'!$N$43:$N$56</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REVISIONEN</c:v>
          </c:tx>
          <c:spPr>
            <a:solidFill>
              <a:schemeClr val="accent2"/>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PMO-KPI-Dashboard2'!$O$43:$O$56</c:f>
              <c:numCache>
                <c:formatCode>0</c:formatCode>
                <c:ptCount val="14"/>
              </c:numCache>
            </c:numRef>
          </c:val>
          <c:extLst>
            <c:ext xmlns:c16="http://schemas.microsoft.com/office/drawing/2014/chart" uri="{C3380CC4-5D6E-409C-BE32-E72D297353CC}">
              <c16:uniqueId val="{00000001-4873-6B40-9319-4E6A7798D07D}"/>
            </c:ext>
          </c:extLst>
        </c:ser>
        <c:ser>
          <c:idx val="2"/>
          <c:order val="2"/>
          <c:tx>
            <c:v>AUSSTEHENDE AKTIONEN</c:v>
          </c:tx>
          <c:spPr>
            <a:solidFill>
              <a:srgbClr val="FFC11D"/>
            </a:solid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PMO-KPI-Dashboard2'!$P$43:$P$56</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363367184"/>
        <c:axId val="-399134960"/>
      </c:barChart>
      <c:catAx>
        <c:axId val="-36336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99134960"/>
        <c:crosses val="autoZero"/>
        <c:auto val="1"/>
        <c:lblAlgn val="ctr"/>
        <c:lblOffset val="100"/>
        <c:noMultiLvlLbl val="0"/>
      </c:catAx>
      <c:valAx>
        <c:axId val="-39913496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'BEISPIEL – PMO-KPI-Dashboard2'!$N$41:$P$42</c:f>
              <c:multiLvlStrCache>
                <c:ptCount val="3"/>
                <c:lvl>
                  <c:pt idx="0">
                    <c:v>PROBLEME</c:v>
                  </c:pt>
                  <c:pt idx="1">
                    <c:v>ÜBERPRÜFUNGEN</c:v>
                  </c:pt>
                </c:lvl>
                <c:lvl>
                  <c:pt idx="0">
                    <c:v>OFFEN</c:v>
                  </c:pt>
                  <c:pt idx="2">
                    <c:v>AUSSTEHENDE AKTIONEN</c:v>
                  </c:pt>
                </c:lvl>
              </c:multiLvlStrCache>
            </c:multiLvlStrRef>
          </c:cat>
          <c:val>
            <c:numRef>
              <c:f>'BEISPIEL – PMO-KPI-Dashboard2'!$N$57:$P$57</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399133872"/>
        <c:axId val="-399132240"/>
      </c:barChart>
      <c:catAx>
        <c:axId val="-399133872"/>
        <c:scaling>
          <c:orientation val="minMax"/>
        </c:scaling>
        <c:delete val="1"/>
        <c:axPos val="l"/>
        <c:numFmt formatCode="General" sourceLinked="1"/>
        <c:majorTickMark val="none"/>
        <c:minorTickMark val="none"/>
        <c:tickLblPos val="nextTo"/>
        <c:crossAx val="-399132240"/>
        <c:crosses val="autoZero"/>
        <c:auto val="1"/>
        <c:lblAlgn val="ctr"/>
        <c:lblOffset val="100"/>
        <c:noMultiLvlLbl val="0"/>
      </c:catAx>
      <c:valAx>
        <c:axId val="-39913224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9913387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TAGE pro PROJEKT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col"/>
        <c:grouping val="clustered"/>
        <c:varyColors val="0"/>
        <c:ser>
          <c:idx val="0"/>
          <c:order val="0"/>
          <c:tx>
            <c:strRef>
              <c:f>'BEISPIEL – PMO-KPI-Dashboard1'!$F$28</c:f>
              <c:strCache>
                <c:ptCount val="1"/>
                <c:pt idx="0">
                  <c:v>ANZAHL DER TAGE</c:v>
                </c:pt>
              </c:strCache>
            </c:strRef>
          </c:tx>
          <c:spPr>
            <a:solidFill>
              <a:schemeClr val="accent1"/>
            </a:solidFill>
            <a:ln>
              <a:noFill/>
            </a:ln>
            <a:effectLst/>
          </c:spPr>
          <c:invertIfNegative val="0"/>
          <c:dPt>
            <c:idx val="0"/>
            <c:invertIfNegative val="0"/>
            <c:bubble3D val="0"/>
            <c:spPr>
              <a:solidFill>
                <a:srgbClr val="ADCECC"/>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E4EFB4"/>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'BEISPIEL – PMO-KPI-Dashboard1'!$B$29:$B$31</c:f>
              <c:strCache>
                <c:ptCount val="3"/>
                <c:pt idx="0">
                  <c:v>Projekt 1</c:v>
                </c:pt>
                <c:pt idx="1">
                  <c:v>Projekt 2</c:v>
                </c:pt>
                <c:pt idx="2">
                  <c:v>Projekt 3</c:v>
                </c:pt>
              </c:strCache>
            </c:strRef>
          </c:cat>
          <c:val>
            <c:numRef>
              <c:f>'BEISPIEL – PMO-KPI-Dashboard1'!$F$29:$F$31</c:f>
              <c:numCache>
                <c:formatCode>General</c:formatCode>
                <c:ptCount val="3"/>
                <c:pt idx="0">
                  <c:v>57</c:v>
                </c:pt>
                <c:pt idx="1">
                  <c:v>92</c:v>
                </c:pt>
                <c:pt idx="2">
                  <c:v>264</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357718368"/>
        <c:axId val="-357716736"/>
      </c:barChart>
      <c:catAx>
        <c:axId val="-35771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16736"/>
        <c:crosses val="autoZero"/>
        <c:auto val="1"/>
        <c:lblAlgn val="ctr"/>
        <c:lblOffset val="100"/>
        <c:noMultiLvlLbl val="0"/>
      </c:catAx>
      <c:valAx>
        <c:axId val="-357716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18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RESSOURCENZUWEISUNG</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rgbClr val="ADCECC"/>
              </a:solidFill>
              <a:ln w="19050">
                <a:noFill/>
              </a:ln>
              <a:effectLst/>
            </c:spPr>
            <c:extLst>
              <c:ext xmlns:c16="http://schemas.microsoft.com/office/drawing/2014/chart" uri="{C3380CC4-5D6E-409C-BE32-E72D297353CC}">
                <c16:uniqueId val="{00000001-AEE0-9247-9F63-A34CA2E902FA}"/>
              </c:ext>
            </c:extLst>
          </c:dPt>
          <c:dPt>
            <c:idx val="1"/>
            <c:bubble3D val="0"/>
            <c:spPr>
              <a:solidFill>
                <a:schemeClr val="accent4">
                  <a:lumMod val="60000"/>
                  <a:lumOff val="40000"/>
                </a:schemeClr>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E4EFB4"/>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'BEISPIEL – PMO-KPI-Dashboard1'!$B$29:$B$31</c:f>
              <c:strCache>
                <c:ptCount val="3"/>
                <c:pt idx="0">
                  <c:v>Projekt 1</c:v>
                </c:pt>
                <c:pt idx="1">
                  <c:v>Projekt 2</c:v>
                </c:pt>
                <c:pt idx="2">
                  <c:v>Projekt 3</c:v>
                </c:pt>
              </c:strCache>
            </c:strRef>
          </c:cat>
          <c:val>
            <c:numRef>
              <c:f>'BEISPIEL – PMO-KPI-Dashboard1'!$G$29:$G$31</c:f>
              <c:numCache>
                <c:formatCode>General</c:formatCode>
                <c:ptCount val="3"/>
                <c:pt idx="0">
                  <c:v>50</c:v>
                </c:pt>
                <c:pt idx="1">
                  <c:v>30</c:v>
                </c:pt>
                <c:pt idx="2">
                  <c:v>20</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954273788065649"/>
          <c:y val="1.9434629966126028E-2"/>
          <c:w val="0.21744521392657243"/>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'BEISPIEL – PMO-KPI-Dashboard1'!$H$28</c:f>
              <c:strCache>
                <c:ptCount val="1"/>
                <c:pt idx="0">
                  <c:v>GEPLANT</c:v>
                </c:pt>
              </c:strCache>
            </c:strRef>
          </c:tx>
          <c:spPr>
            <a:solidFill>
              <a:srgbClr val="7030A0"/>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PMO-KPI-Dashboard1'!$H$29:$H$31</c:f>
              <c:numCache>
                <c:formatCode>"$"#,##0</c:formatCode>
                <c:ptCount val="3"/>
                <c:pt idx="0">
                  <c:v>5000000</c:v>
                </c:pt>
                <c:pt idx="1">
                  <c:v>3000000</c:v>
                </c:pt>
                <c:pt idx="2">
                  <c:v>2000000</c:v>
                </c:pt>
              </c:numCache>
            </c:numRef>
          </c:val>
          <c:extLst>
            <c:ext xmlns:c16="http://schemas.microsoft.com/office/drawing/2014/chart" uri="{C3380CC4-5D6E-409C-BE32-E72D297353CC}">
              <c16:uniqueId val="{00000000-EF45-9B43-9D0D-35872F08CB27}"/>
            </c:ext>
          </c:extLst>
        </c:ser>
        <c:ser>
          <c:idx val="1"/>
          <c:order val="1"/>
          <c:tx>
            <c:strRef>
              <c:f>'BEISPIEL – PMO-KPI-Dashboard1'!$I$28</c:f>
              <c:strCache>
                <c:ptCount val="1"/>
                <c:pt idx="0">
                  <c:v>TATSÄCHLICH</c:v>
                </c:pt>
              </c:strCache>
            </c:strRef>
          </c:tx>
          <c:spPr>
            <a:solidFill>
              <a:srgbClr val="60CDDD"/>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PMO-KPI-Dashboard1'!$I$29:$I$31</c:f>
              <c:numCache>
                <c:formatCode>"$"#,##0</c:formatCode>
                <c:ptCount val="3"/>
                <c:pt idx="0">
                  <c:v>4500000</c:v>
                </c:pt>
                <c:pt idx="1">
                  <c:v>3100000</c:v>
                </c:pt>
                <c:pt idx="2">
                  <c:v>2300000</c:v>
                </c:pt>
              </c:numCache>
            </c:numRef>
          </c:val>
          <c:extLst>
            <c:ext xmlns:c16="http://schemas.microsoft.com/office/drawing/2014/chart" uri="{C3380CC4-5D6E-409C-BE32-E72D297353CC}">
              <c16:uniqueId val="{00000001-EF45-9B43-9D0D-35872F08CB27}"/>
            </c:ext>
          </c:extLst>
        </c:ser>
        <c:ser>
          <c:idx val="2"/>
          <c:order val="2"/>
          <c:tx>
            <c:strRef>
              <c:f>'BEISPIEL – PMO-KPI-Dashboard1'!$J$28</c:f>
              <c:strCache>
                <c:ptCount val="1"/>
                <c:pt idx="0">
                  <c:v>REST</c:v>
                </c:pt>
              </c:strCache>
            </c:strRef>
          </c:tx>
          <c:spPr>
            <a:solidFill>
              <a:srgbClr val="92D050"/>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PMO-KPI-Dashboard1'!$J$29:$J$31</c:f>
              <c:numCache>
                <c:formatCode>"$"#,##0</c:formatCode>
                <c:ptCount val="3"/>
                <c:pt idx="0">
                  <c:v>500000</c:v>
                </c:pt>
                <c:pt idx="1">
                  <c:v>-100000</c:v>
                </c:pt>
                <c:pt idx="2">
                  <c:v>-300000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357723264"/>
        <c:axId val="-357722176"/>
      </c:barChart>
      <c:catAx>
        <c:axId val="-35772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22176"/>
        <c:crossesAt val="0"/>
        <c:auto val="1"/>
        <c:lblAlgn val="ctr"/>
        <c:lblOffset val="100"/>
        <c:noMultiLvlLbl val="0"/>
      </c:catAx>
      <c:valAx>
        <c:axId val="-3577221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23264"/>
        <c:crosses val="autoZero"/>
        <c:crossBetween val="between"/>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'BEISPIEL – PMO-KPI-Dashboard1'!$K$28</c:f>
              <c:strCache>
                <c:ptCount val="1"/>
                <c:pt idx="0">
                  <c:v>HOCH</c:v>
                </c:pt>
              </c:strCache>
            </c:strRef>
          </c:tx>
          <c:spPr>
            <a:solidFill>
              <a:srgbClr val="FF0000"/>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PMO-KPI-Dashboard1'!$K$29:$K$31</c:f>
              <c:numCache>
                <c:formatCode>0</c:formatCode>
                <c:ptCount val="3"/>
                <c:pt idx="0">
                  <c:v>0</c:v>
                </c:pt>
                <c:pt idx="1">
                  <c:v>1</c:v>
                </c:pt>
                <c:pt idx="2">
                  <c:v>3</c:v>
                </c:pt>
              </c:numCache>
            </c:numRef>
          </c:val>
          <c:extLst>
            <c:ext xmlns:c16="http://schemas.microsoft.com/office/drawing/2014/chart" uri="{C3380CC4-5D6E-409C-BE32-E72D297353CC}">
              <c16:uniqueId val="{00000000-D444-A44E-9C91-EF8A598F833D}"/>
            </c:ext>
          </c:extLst>
        </c:ser>
        <c:ser>
          <c:idx val="1"/>
          <c:order val="1"/>
          <c:tx>
            <c:strRef>
              <c:f>'BEISPIEL – PMO-KPI-Dashboard1'!$L$28</c:f>
              <c:strCache>
                <c:ptCount val="1"/>
                <c:pt idx="0">
                  <c:v>MITTEL</c:v>
                </c:pt>
              </c:strCache>
            </c:strRef>
          </c:tx>
          <c:spPr>
            <a:solidFill>
              <a:srgbClr val="FFC000"/>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PMO-KPI-Dashboard1'!$L$29:$L$31</c:f>
              <c:numCache>
                <c:formatCode>0</c:formatCode>
                <c:ptCount val="3"/>
                <c:pt idx="0">
                  <c:v>3</c:v>
                </c:pt>
                <c:pt idx="1">
                  <c:v>2</c:v>
                </c:pt>
                <c:pt idx="2">
                  <c:v>1</c:v>
                </c:pt>
              </c:numCache>
            </c:numRef>
          </c:val>
          <c:extLst>
            <c:ext xmlns:c16="http://schemas.microsoft.com/office/drawing/2014/chart" uri="{C3380CC4-5D6E-409C-BE32-E72D297353CC}">
              <c16:uniqueId val="{00000001-D444-A44E-9C91-EF8A598F833D}"/>
            </c:ext>
          </c:extLst>
        </c:ser>
        <c:ser>
          <c:idx val="2"/>
          <c:order val="2"/>
          <c:tx>
            <c:strRef>
              <c:f>'BEISPIEL – PMO-KPI-Dashboard1'!$M$28</c:f>
              <c:strCache>
                <c:ptCount val="1"/>
                <c:pt idx="0">
                  <c:v>NIEDRIG</c:v>
                </c:pt>
              </c:strCache>
            </c:strRef>
          </c:tx>
          <c:spPr>
            <a:solidFill>
              <a:schemeClr val="tx2">
                <a:lumMod val="40000"/>
                <a:lumOff val="60000"/>
              </a:schemeClr>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PMO-KPI-Dashboard1'!$M$29:$M$31</c:f>
              <c:numCache>
                <c:formatCode>0</c:formatCode>
                <c:ptCount val="3"/>
                <c:pt idx="0">
                  <c:v>5</c:v>
                </c:pt>
                <c:pt idx="1">
                  <c:v>3</c:v>
                </c:pt>
                <c:pt idx="2">
                  <c:v>1</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357715648"/>
        <c:axId val="-357720544"/>
      </c:barChart>
      <c:catAx>
        <c:axId val="-35771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20544"/>
        <c:crosses val="autoZero"/>
        <c:auto val="1"/>
        <c:lblAlgn val="ctr"/>
        <c:lblOffset val="100"/>
        <c:noMultiLvlLbl val="0"/>
      </c:catAx>
      <c:valAx>
        <c:axId val="-357720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1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RISIKO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5-ED71-984C-8A70-30845BC65116}"/>
              </c:ext>
            </c:extLst>
          </c:dPt>
          <c:cat>
            <c:strRef>
              <c:f>'BEISPIEL – PMO-KPI-Dashboard1'!$K$28:$M$28</c:f>
              <c:strCache>
                <c:ptCount val="3"/>
                <c:pt idx="0">
                  <c:v>HOCH</c:v>
                </c:pt>
                <c:pt idx="1">
                  <c:v>MITTEL</c:v>
                </c:pt>
                <c:pt idx="2">
                  <c:v>NIEDRIG</c:v>
                </c:pt>
              </c:strCache>
            </c:strRef>
          </c:cat>
          <c:val>
            <c:numRef>
              <c:f>'BEISPIEL – PMO-KPI-Dashboard1'!$K$32:$M$32</c:f>
              <c:numCache>
                <c:formatCode>0</c:formatCode>
                <c:ptCount val="3"/>
                <c:pt idx="0">
                  <c:v>4</c:v>
                </c:pt>
                <c:pt idx="1">
                  <c:v>6</c:v>
                </c:pt>
                <c:pt idx="2">
                  <c:v>9</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 PMO-KPI-Dashboard1'!$K$28:$M$28</c:f>
              <c:strCache>
                <c:ptCount val="3"/>
                <c:pt idx="0">
                  <c:v>HOCH</c:v>
                </c:pt>
                <c:pt idx="1">
                  <c:v>MITTEL</c:v>
                </c:pt>
                <c:pt idx="2">
                  <c:v>NIEDRIG</c:v>
                </c:pt>
              </c:strCache>
            </c:strRef>
          </c:cat>
          <c:val>
            <c:numRef>
              <c:f>'BEISPIEL – PMO-KPI-Dashboard1'!$K$32:$M$32</c:f>
              <c:numCache>
                <c:formatCode>0</c:formatCode>
                <c:ptCount val="3"/>
                <c:pt idx="0">
                  <c:v>4</c:v>
                </c:pt>
                <c:pt idx="1">
                  <c:v>6</c:v>
                </c:pt>
                <c:pt idx="2">
                  <c:v>9</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357718912"/>
        <c:axId val="-357712928"/>
      </c:barChart>
      <c:catAx>
        <c:axId val="-357718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12928"/>
        <c:crosses val="autoZero"/>
        <c:auto val="1"/>
        <c:lblAlgn val="ctr"/>
        <c:lblOffset val="100"/>
        <c:noMultiLvlLbl val="0"/>
      </c:catAx>
      <c:valAx>
        <c:axId val="-35771292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189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OFFENE PROBLEME</c:v>
          </c:tx>
          <c:spPr>
            <a:solidFill>
              <a:srgbClr val="00B0F0"/>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PMO-KPI-Dashboard1'!$N$29:$N$31</c:f>
              <c:numCache>
                <c:formatCode>0</c:formatCode>
                <c:ptCount val="3"/>
                <c:pt idx="0">
                  <c:v>6</c:v>
                </c:pt>
                <c:pt idx="1">
                  <c:v>3</c:v>
                </c:pt>
                <c:pt idx="2">
                  <c:v>2</c:v>
                </c:pt>
              </c:numCache>
            </c:numRef>
          </c:val>
          <c:extLst>
            <c:ext xmlns:c16="http://schemas.microsoft.com/office/drawing/2014/chart" uri="{C3380CC4-5D6E-409C-BE32-E72D297353CC}">
              <c16:uniqueId val="{00000000-C2EE-194A-9F2F-EA5752BFF23B}"/>
            </c:ext>
          </c:extLst>
        </c:ser>
        <c:ser>
          <c:idx val="1"/>
          <c:order val="1"/>
          <c:tx>
            <c:v>REVISIONEN</c:v>
          </c:tx>
          <c:spPr>
            <a:solidFill>
              <a:srgbClr val="92D050"/>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PMO-KPI-Dashboard1'!$O$29:$O$31</c:f>
              <c:numCache>
                <c:formatCode>0</c:formatCode>
                <c:ptCount val="3"/>
                <c:pt idx="0">
                  <c:v>2</c:v>
                </c:pt>
                <c:pt idx="1">
                  <c:v>1</c:v>
                </c:pt>
                <c:pt idx="2">
                  <c:v>1</c:v>
                </c:pt>
              </c:numCache>
            </c:numRef>
          </c:val>
          <c:extLst>
            <c:ext xmlns:c16="http://schemas.microsoft.com/office/drawing/2014/chart" uri="{C3380CC4-5D6E-409C-BE32-E72D297353CC}">
              <c16:uniqueId val="{00000001-C2EE-194A-9F2F-EA5752BFF23B}"/>
            </c:ext>
          </c:extLst>
        </c:ser>
        <c:ser>
          <c:idx val="2"/>
          <c:order val="2"/>
          <c:tx>
            <c:v>AUSSTEHENDE AKTIONEN</c:v>
          </c:tx>
          <c:spPr>
            <a:solidFill>
              <a:schemeClr val="bg1">
                <a:lumMod val="75000"/>
              </a:schemeClr>
            </a:solidFill>
            <a:ln>
              <a:noFill/>
            </a:ln>
            <a:effectLst/>
          </c:spPr>
          <c:invertIfNegative val="0"/>
          <c:cat>
            <c:strRef>
              <c:f>'BEISPIEL – PMO-KPI-Dashboard1'!$B$29:$B$31</c:f>
              <c:strCache>
                <c:ptCount val="3"/>
                <c:pt idx="0">
                  <c:v>Projekt 1</c:v>
                </c:pt>
                <c:pt idx="1">
                  <c:v>Projekt 2</c:v>
                </c:pt>
                <c:pt idx="2">
                  <c:v>Projekt 3</c:v>
                </c:pt>
              </c:strCache>
            </c:strRef>
          </c:cat>
          <c:val>
            <c:numRef>
              <c:f>'BEISPIEL – PMO-KPI-Dashboard1'!$P$29:$P$31</c:f>
              <c:numCache>
                <c:formatCode>0</c:formatCode>
                <c:ptCount val="3"/>
                <c:pt idx="0">
                  <c:v>4</c:v>
                </c:pt>
                <c:pt idx="1">
                  <c:v>3</c:v>
                </c:pt>
                <c:pt idx="2">
                  <c:v>2</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357717824"/>
        <c:axId val="-357724896"/>
      </c:barChart>
      <c:catAx>
        <c:axId val="-35771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24896"/>
        <c:crosses val="autoZero"/>
        <c:auto val="1"/>
        <c:lblAlgn val="ctr"/>
        <c:lblOffset val="100"/>
        <c:noMultiLvlLbl val="0"/>
      </c:catAx>
      <c:valAx>
        <c:axId val="-3577248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5771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de-DE"/>
              <a:t>AKTIONEN INSGESAMT</a:t>
            </a:r>
          </a:p>
        </c:rich>
      </c:tx>
      <c:overlay val="0"/>
      <c:spPr>
        <a:noFill/>
        <a:ln>
          <a:noFill/>
        </a:ln>
        <a:effectLst/>
      </c:spPr>
      <c:txPr>
        <a:bodyPr rot="0" spcFirstLastPara="1" vertOverflow="ellipsis" vert="horz" wrap="square" anchor="ctr" anchorCtr="1"/>
        <a:lstStyle/>
        <a:p>
          <a:pPr rtl="0">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en-US"/>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92D05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'BEISPIEL – PMO-KPI-Dashboard1'!$N$27:$P$28</c:f>
              <c:multiLvlStrCache>
                <c:ptCount val="3"/>
                <c:lvl>
                  <c:pt idx="0">
                    <c:v>PROBLEME</c:v>
                  </c:pt>
                  <c:pt idx="1">
                    <c:v>ÜBERPRÜFUNGEN</c:v>
                  </c:pt>
                </c:lvl>
                <c:lvl>
                  <c:pt idx="0">
                    <c:v>OFFEN</c:v>
                  </c:pt>
                  <c:pt idx="2">
                    <c:v>AUSSTEHENDE AKTIONEN</c:v>
                  </c:pt>
                </c:lvl>
              </c:multiLvlStrCache>
            </c:multiLvlStrRef>
          </c:cat>
          <c:val>
            <c:numRef>
              <c:f>'BEISPIEL – PMO-KPI-Dashboard1'!$N$32:$P$32</c:f>
              <c:numCache>
                <c:formatCode>0</c:formatCode>
                <c:ptCount val="3"/>
                <c:pt idx="0">
                  <c:v>11</c:v>
                </c:pt>
                <c:pt idx="1">
                  <c:v>4</c:v>
                </c:pt>
                <c:pt idx="2">
                  <c:v>9</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363366096"/>
        <c:axId val="-363377520"/>
      </c:barChart>
      <c:catAx>
        <c:axId val="-363366096"/>
        <c:scaling>
          <c:orientation val="minMax"/>
        </c:scaling>
        <c:delete val="1"/>
        <c:axPos val="l"/>
        <c:numFmt formatCode="General" sourceLinked="1"/>
        <c:majorTickMark val="none"/>
        <c:minorTickMark val="none"/>
        <c:tickLblPos val="nextTo"/>
        <c:crossAx val="-363377520"/>
        <c:crosses val="autoZero"/>
        <c:auto val="1"/>
        <c:lblAlgn val="ctr"/>
        <c:lblOffset val="100"/>
        <c:noMultiLvlLbl val="0"/>
      </c:catAx>
      <c:valAx>
        <c:axId val="-363377520"/>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609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'BEISPIEL – PMO-KPI-Dashboard2'!$D$42</c:f>
              <c:strCache>
                <c:ptCount val="1"/>
                <c:pt idx="0">
                  <c:v>BEGINNEN</c:v>
                </c:pt>
              </c:strCache>
            </c:strRef>
          </c:tx>
          <c:spPr>
            <a:noFill/>
            <a:ln>
              <a:noFill/>
            </a:ln>
            <a:effectLst/>
          </c:spPr>
          <c:invertIfNegative val="0"/>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PMO-KPI-Dashboard2'!$D$43:$D$56</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Dauer</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'BEISPIEL – PMO-KPI-Dashboard2'!$B$43:$B$56</c:f>
              <c:strCache>
                <c:ptCount val="14"/>
                <c:pt idx="0">
                  <c:v>Projekt A</c:v>
                </c:pt>
                <c:pt idx="1">
                  <c:v>Projekt B</c:v>
                </c:pt>
                <c:pt idx="2">
                  <c:v>Projekt C</c:v>
                </c:pt>
                <c:pt idx="3">
                  <c:v>Projekt D</c:v>
                </c:pt>
                <c:pt idx="4">
                  <c:v>Projekt E</c:v>
                </c:pt>
                <c:pt idx="5">
                  <c:v>Projekt F</c:v>
                </c:pt>
                <c:pt idx="6">
                  <c:v>Projekt G</c:v>
                </c:pt>
                <c:pt idx="7">
                  <c:v>Projekt H</c:v>
                </c:pt>
                <c:pt idx="8">
                  <c:v>Projekt J</c:v>
                </c:pt>
                <c:pt idx="9">
                  <c:v>Projekt K</c:v>
                </c:pt>
                <c:pt idx="10">
                  <c:v>Projekt L</c:v>
                </c:pt>
                <c:pt idx="11">
                  <c:v>Projekt M</c:v>
                </c:pt>
                <c:pt idx="12">
                  <c:v>Projekt N</c:v>
                </c:pt>
                <c:pt idx="13">
                  <c:v>Projekt P</c:v>
                </c:pt>
              </c:strCache>
            </c:strRef>
          </c:cat>
          <c:val>
            <c:numRef>
              <c:f>'BEISPIEL – PMO-KPI-Dashboard1'!$F$43:$F$56</c:f>
              <c:numCache>
                <c:formatCode>General</c:formatCode>
                <c:ptCount val="14"/>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363365008"/>
        <c:axId val="-363371536"/>
      </c:barChart>
      <c:catAx>
        <c:axId val="-363365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71536"/>
        <c:crosses val="autoZero"/>
        <c:auto val="1"/>
        <c:lblAlgn val="ctr"/>
        <c:lblOffset val="100"/>
        <c:noMultiLvlLbl val="0"/>
      </c:catAx>
      <c:valAx>
        <c:axId val="-363371536"/>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36336500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s://de.smartsheet.com/try-it?trp=49739&amp;utm_language=DE&amp;utm_source=template-excel&amp;utm_medium=content&amp;utm_campaign=ic-PMO+KPI+Dashboard-excel-49739-de&amp;lpa=ic+PMO+KPI+Dashboard+excel+49739+de"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12</xdr:col>
      <xdr:colOff>63500</xdr:colOff>
      <xdr:row>3</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130694</xdr:colOff>
      <xdr:row>0</xdr:row>
      <xdr:rowOff>38101</xdr:rowOff>
    </xdr:from>
    <xdr:to>
      <xdr:col>17</xdr:col>
      <xdr:colOff>211121</xdr:colOff>
      <xdr:row>1</xdr:row>
      <xdr:rowOff>0</xdr:rowOff>
    </xdr:to>
    <xdr:pic>
      <xdr:nvPicPr>
        <xdr:cNvPr id="3" name="Picture 2">
          <a:hlinkClick xmlns:r="http://schemas.openxmlformats.org/officeDocument/2006/relationships" r:id="rId9"/>
          <a:extLst>
            <a:ext uri="{FF2B5EF4-FFF2-40B4-BE49-F238E27FC236}">
              <a16:creationId xmlns:a16="http://schemas.microsoft.com/office/drawing/2014/main" id="{0138AE63-65DB-572F-1DBD-F75A63AD5026}"/>
            </a:ext>
          </a:extLst>
        </xdr:cNvPr>
        <xdr:cNvPicPr>
          <a:picLocks noChangeAspect="1"/>
        </xdr:cNvPicPr>
      </xdr:nvPicPr>
      <xdr:blipFill>
        <a:blip xmlns:r="http://schemas.openxmlformats.org/officeDocument/2006/relationships" r:embed="rId10"/>
        <a:stretch>
          <a:fillRect/>
        </a:stretch>
      </xdr:blipFill>
      <xdr:spPr>
        <a:xfrm>
          <a:off x="13741919" y="38101"/>
          <a:ext cx="2490252" cy="49529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4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7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xdr:row>
      <xdr:rowOff>0</xdr:rowOff>
    </xdr:from>
    <xdr:to>
      <xdr:col>14</xdr:col>
      <xdr:colOff>558800</xdr:colOff>
      <xdr:row>3</xdr:row>
      <xdr:rowOff>4006850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10763250" y="1190625"/>
          <a:ext cx="3044825" cy="4006850"/>
          <a:chOff x="16992600" y="7112000"/>
          <a:chExt cx="3035300" cy="400685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12001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de-DE" sz="1000">
                <a:latin typeface="Century Gothic" panose="020B0502020202020204" pitchFamily="34" charset="0"/>
              </a:rPr>
              <a:t>Klicken Sie mit einem Doppelklick auf die horizontale (Wert-)Achse, um die Einstellungen für die obere und untere Schranke in den Achsenoptionen zu bearbeiten. *Löschen Sie nicht ausgefüllte Zeilen in der Datentabelle.*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37229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rtl="0"/>
          <a:r>
            <a:rPr lang="de-DE" sz="900" baseline="0">
              <a:latin typeface="Century Gothic" panose="020B0502020202020204" pitchFamily="34" charset="0"/>
              <a:ea typeface="Arial" charset="0"/>
              <a:cs typeface="Arial" charset="0"/>
            </a:rPr>
            <a:t>AUSSTEHENDE AKTIONEN</a:t>
          </a:r>
        </a:p>
        <a:p xmlns:a="http://schemas.openxmlformats.org/drawingml/2006/main">
          <a:pPr algn="r"/>
          <a:endParaRPr lang="en-US" sz="5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REVISIONEN</a:t>
          </a:r>
        </a:p>
        <a:p xmlns:a="http://schemas.openxmlformats.org/drawingml/2006/main">
          <a:pPr algn="r"/>
          <a:endParaRPr lang="en-US" sz="5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rtl="0"/>
          <a:r>
            <a:rPr lang="de-DE" sz="900" baseline="0">
              <a:latin typeface="Century Gothic" panose="020B0502020202020204" pitchFamily="34" charset="0"/>
              <a:ea typeface="Arial" charset="0"/>
              <a:cs typeface="Arial" charset="0"/>
            </a:rPr>
            <a:t>OFFENE PROBLEME</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9&amp;utm_language=DE&amp;utm_source=template-excel&amp;utm_medium=content&amp;utm_campaign=ic-PMO+KPI+Dashboard-excel-49739-de&amp;lpa=ic+PMO+KPI+Dashboard+excel+49739+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HA34"/>
  <sheetViews>
    <sheetView showGridLines="0" tabSelected="1" topLeftCell="B1" workbookViewId="0">
      <pane ySplit="1" topLeftCell="A27" activePane="bottomLeft" state="frozen"/>
      <selection pane="bottomLeft" activeCell="B34" sqref="B34:P34"/>
    </sheetView>
  </sheetViews>
  <sheetFormatPr defaultColWidth="10.875" defaultRowHeight="17.25" x14ac:dyDescent="0.3"/>
  <cols>
    <col min="1" max="1" width="3.375" style="1" customWidth="1"/>
    <col min="2" max="2" width="27.375" style="1" customWidth="1"/>
    <col min="3" max="3" width="10.875" style="1"/>
    <col min="4" max="5" width="12" style="1" customWidth="1"/>
    <col min="6" max="6" width="16.25" style="1" customWidth="1"/>
    <col min="7" max="7" width="16.875" style="1" customWidth="1"/>
    <col min="8" max="8" width="12" style="1" customWidth="1"/>
    <col min="9" max="9" width="13.5" style="1" customWidth="1"/>
    <col min="10" max="14" width="10.875" style="1"/>
    <col min="15" max="15" width="15.125" style="1" customWidth="1"/>
    <col min="16" max="16" width="13.125" style="1" customWidth="1"/>
    <col min="17" max="17" width="3.375" style="1" customWidth="1"/>
    <col min="18" max="16384" width="10.875" style="1"/>
  </cols>
  <sheetData>
    <row r="1" spans="1:209" s="54" customFormat="1" ht="42" customHeight="1" x14ac:dyDescent="0.25">
      <c r="A1" s="52"/>
      <c r="B1" s="51" t="s">
        <v>2</v>
      </c>
      <c r="C1" s="53"/>
      <c r="D1" s="53"/>
      <c r="E1" s="53"/>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c r="FI1" s="52"/>
      <c r="FJ1" s="52"/>
      <c r="FK1" s="52"/>
      <c r="FL1" s="52"/>
      <c r="FM1" s="52"/>
      <c r="FN1" s="52"/>
      <c r="FO1" s="52"/>
      <c r="FP1" s="52"/>
      <c r="FQ1" s="52"/>
      <c r="FR1" s="52"/>
      <c r="FS1" s="52"/>
      <c r="FT1" s="52"/>
      <c r="FU1" s="52"/>
      <c r="FV1" s="52"/>
      <c r="FW1" s="52"/>
      <c r="FX1" s="52"/>
      <c r="FY1" s="52"/>
      <c r="FZ1" s="52"/>
      <c r="GA1" s="52"/>
      <c r="GB1" s="52"/>
      <c r="GC1" s="52"/>
      <c r="GD1" s="52"/>
      <c r="GE1" s="52"/>
      <c r="GF1" s="52"/>
      <c r="GG1" s="52"/>
      <c r="GH1" s="52"/>
      <c r="GI1" s="52"/>
      <c r="GJ1" s="52"/>
      <c r="GK1" s="52"/>
      <c r="GL1" s="52"/>
      <c r="GM1" s="52"/>
      <c r="GN1" s="52"/>
      <c r="GO1" s="52"/>
      <c r="GP1" s="52"/>
      <c r="GQ1" s="52"/>
      <c r="GR1" s="52"/>
      <c r="GS1" s="52"/>
      <c r="GT1" s="52"/>
      <c r="GU1" s="52"/>
      <c r="GV1" s="52"/>
      <c r="GW1" s="52"/>
      <c r="GX1" s="52"/>
      <c r="GY1" s="52"/>
      <c r="GZ1" s="52"/>
      <c r="HA1" s="52"/>
    </row>
    <row r="2" spans="1:209" ht="24" customHeight="1" x14ac:dyDescent="0.3">
      <c r="B2" s="27" t="s">
        <v>3</v>
      </c>
      <c r="C2" s="27"/>
      <c r="D2" s="27"/>
      <c r="E2" s="27"/>
      <c r="F2" s="27"/>
      <c r="G2" s="27"/>
      <c r="H2" s="27"/>
      <c r="I2" s="27"/>
      <c r="J2" s="27"/>
      <c r="K2" s="27"/>
    </row>
    <row r="3" spans="1:209" ht="201" customHeight="1" x14ac:dyDescent="0.3">
      <c r="B3" s="3"/>
    </row>
    <row r="4" spans="1:209" ht="290.10000000000002" customHeight="1" x14ac:dyDescent="0.3"/>
    <row r="6" spans="1:209" ht="24" customHeight="1" x14ac:dyDescent="0.3">
      <c r="B6" s="27" t="s">
        <v>4</v>
      </c>
      <c r="C6" s="27"/>
      <c r="D6" s="27"/>
      <c r="E6" s="27"/>
      <c r="F6" s="27"/>
      <c r="G6" s="27"/>
      <c r="H6" s="27"/>
      <c r="I6" s="27"/>
      <c r="J6" s="27"/>
      <c r="K6" s="27"/>
    </row>
    <row r="7" spans="1:209" ht="383.1" customHeight="1" x14ac:dyDescent="0.3"/>
    <row r="9" spans="1:209" ht="24" customHeight="1" x14ac:dyDescent="0.3">
      <c r="B9" s="27" t="s">
        <v>5</v>
      </c>
      <c r="C9" s="27"/>
      <c r="D9" s="27"/>
      <c r="E9" s="27"/>
      <c r="F9" s="27"/>
      <c r="G9" s="27"/>
      <c r="H9" s="27"/>
      <c r="I9" s="27"/>
      <c r="J9" s="27"/>
      <c r="K9" s="27"/>
    </row>
    <row r="10" spans="1:209" ht="228" customHeight="1" x14ac:dyDescent="0.3"/>
    <row r="12" spans="1:209" ht="183" customHeight="1" x14ac:dyDescent="0.3"/>
    <row r="14" spans="1:209" ht="24" customHeight="1" x14ac:dyDescent="0.3">
      <c r="B14" s="27" t="s">
        <v>6</v>
      </c>
      <c r="C14" s="27"/>
      <c r="D14" s="27"/>
      <c r="E14" s="27"/>
      <c r="F14" s="27"/>
      <c r="G14" s="27"/>
      <c r="H14" s="27"/>
      <c r="I14" s="27"/>
      <c r="J14" s="27"/>
      <c r="K14" s="27"/>
    </row>
    <row r="15" spans="1:209" ht="227.1" customHeight="1" x14ac:dyDescent="0.3"/>
    <row r="17" spans="1:20" ht="177" customHeight="1" x14ac:dyDescent="0.3"/>
    <row r="19" spans="1:20" ht="24" customHeight="1" x14ac:dyDescent="0.3">
      <c r="B19" s="27" t="s">
        <v>7</v>
      </c>
      <c r="C19" s="27"/>
      <c r="D19" s="27"/>
      <c r="E19" s="27"/>
      <c r="F19" s="27"/>
      <c r="G19" s="27"/>
      <c r="H19" s="27"/>
      <c r="I19" s="27"/>
      <c r="J19" s="27"/>
      <c r="K19" s="27"/>
    </row>
    <row r="20" spans="1:20" ht="6.95" customHeight="1" x14ac:dyDescent="0.3">
      <c r="B20" s="4"/>
      <c r="C20" s="4"/>
      <c r="D20" s="4"/>
      <c r="E20" s="4"/>
      <c r="F20" s="4"/>
      <c r="G20" s="4"/>
      <c r="H20" s="4"/>
      <c r="I20" s="4"/>
      <c r="J20" s="4"/>
      <c r="K20" s="4"/>
    </row>
    <row r="21" spans="1:20" ht="18" customHeight="1" x14ac:dyDescent="0.3">
      <c r="B21" s="49" t="s">
        <v>8</v>
      </c>
      <c r="C21" s="10" t="s">
        <v>9</v>
      </c>
      <c r="D21" s="10" t="s">
        <v>0</v>
      </c>
      <c r="E21" s="10" t="s">
        <v>10</v>
      </c>
      <c r="F21" s="10" t="s">
        <v>11</v>
      </c>
      <c r="G21" s="10" t="s">
        <v>12</v>
      </c>
      <c r="H21" s="57" t="s">
        <v>13</v>
      </c>
      <c r="I21" s="57"/>
      <c r="J21" s="57"/>
      <c r="K21" s="57"/>
    </row>
    <row r="22" spans="1:20" ht="24.95" customHeight="1" x14ac:dyDescent="0.3">
      <c r="B22" s="50" t="s">
        <v>14</v>
      </c>
      <c r="C22" s="17"/>
      <c r="D22" s="17"/>
      <c r="E22" s="17"/>
      <c r="F22" s="17"/>
      <c r="G22" s="17"/>
      <c r="H22" s="58"/>
      <c r="I22" s="59"/>
      <c r="J22" s="59"/>
      <c r="K22" s="60"/>
    </row>
    <row r="23" spans="1:20" ht="24.95" customHeight="1" x14ac:dyDescent="0.3">
      <c r="B23" s="50" t="s">
        <v>15</v>
      </c>
      <c r="C23" s="17"/>
      <c r="D23" s="17"/>
      <c r="E23" s="17"/>
      <c r="F23" s="17"/>
      <c r="G23" s="17"/>
      <c r="H23" s="58"/>
      <c r="I23" s="59"/>
      <c r="J23" s="59"/>
      <c r="K23" s="60"/>
    </row>
    <row r="24" spans="1:20" ht="24.95" customHeight="1" x14ac:dyDescent="0.3">
      <c r="B24" s="50" t="s">
        <v>16</v>
      </c>
      <c r="C24" s="17"/>
      <c r="D24" s="17"/>
      <c r="E24" s="17"/>
      <c r="F24" s="17"/>
      <c r="G24" s="17"/>
      <c r="H24" s="58"/>
      <c r="I24" s="59"/>
      <c r="J24" s="59"/>
      <c r="K24" s="60"/>
    </row>
    <row r="26" spans="1:20" ht="39.950000000000003" customHeight="1" x14ac:dyDescent="0.3">
      <c r="B26" s="26" t="s">
        <v>17</v>
      </c>
      <c r="G26" s="25"/>
    </row>
    <row r="27" spans="1:20" ht="57" customHeight="1" x14ac:dyDescent="0.3">
      <c r="A27" s="2"/>
      <c r="B27" s="64" t="s">
        <v>8</v>
      </c>
      <c r="C27" s="65" t="s">
        <v>9</v>
      </c>
      <c r="D27" s="65"/>
      <c r="E27" s="65"/>
      <c r="F27" s="65"/>
      <c r="G27" s="66" t="s">
        <v>18</v>
      </c>
      <c r="H27" s="63" t="s">
        <v>0</v>
      </c>
      <c r="I27" s="63"/>
      <c r="J27" s="63"/>
      <c r="K27" s="67" t="s">
        <v>11</v>
      </c>
      <c r="L27" s="67"/>
      <c r="M27" s="67"/>
      <c r="N27" s="61" t="s">
        <v>19</v>
      </c>
      <c r="O27" s="61"/>
      <c r="P27" s="62" t="s">
        <v>20</v>
      </c>
      <c r="Q27" s="2"/>
      <c r="R27" s="2"/>
      <c r="S27" s="2"/>
      <c r="T27" s="2"/>
    </row>
    <row r="28" spans="1:20" ht="15.95" customHeight="1" x14ac:dyDescent="0.3">
      <c r="A28" s="2"/>
      <c r="B28" s="64"/>
      <c r="C28" s="11" t="s">
        <v>21</v>
      </c>
      <c r="D28" s="11" t="s">
        <v>22</v>
      </c>
      <c r="E28" s="11" t="s">
        <v>23</v>
      </c>
      <c r="F28" s="11" t="s">
        <v>24</v>
      </c>
      <c r="G28" s="66"/>
      <c r="H28" s="12" t="s">
        <v>25</v>
      </c>
      <c r="I28" s="12" t="s">
        <v>26</v>
      </c>
      <c r="J28" s="12" t="s">
        <v>27</v>
      </c>
      <c r="K28" s="13" t="s">
        <v>28</v>
      </c>
      <c r="L28" s="13" t="s">
        <v>29</v>
      </c>
      <c r="M28" s="13" t="s">
        <v>30</v>
      </c>
      <c r="N28" s="14" t="s">
        <v>12</v>
      </c>
      <c r="O28" s="14" t="s">
        <v>31</v>
      </c>
      <c r="P28" s="62"/>
      <c r="Q28" s="2"/>
      <c r="R28" s="2"/>
      <c r="S28" s="2"/>
      <c r="T28" s="2"/>
    </row>
    <row r="29" spans="1:20" ht="24.95" customHeight="1" x14ac:dyDescent="0.3">
      <c r="A29" s="2"/>
      <c r="B29" s="47" t="s">
        <v>14</v>
      </c>
      <c r="C29" s="55">
        <v>45778</v>
      </c>
      <c r="D29" s="55">
        <v>45782</v>
      </c>
      <c r="E29" s="55">
        <v>45839</v>
      </c>
      <c r="F29" s="38">
        <f t="shared" ref="F29:F31" si="0">E29-D29</f>
        <v>57</v>
      </c>
      <c r="G29" s="38">
        <v>50</v>
      </c>
      <c r="H29" s="39">
        <v>5000000</v>
      </c>
      <c r="I29" s="39">
        <v>4500000</v>
      </c>
      <c r="J29" s="39">
        <f t="shared" ref="J29:J31" si="1">(H29-I29)</f>
        <v>500000</v>
      </c>
      <c r="K29" s="40">
        <v>0</v>
      </c>
      <c r="L29" s="40">
        <v>3</v>
      </c>
      <c r="M29" s="40">
        <v>5</v>
      </c>
      <c r="N29" s="40">
        <v>6</v>
      </c>
      <c r="O29" s="40">
        <v>2</v>
      </c>
      <c r="P29" s="40">
        <v>4</v>
      </c>
      <c r="Q29" s="2"/>
      <c r="R29" s="2"/>
      <c r="S29" s="2"/>
      <c r="T29" s="2"/>
    </row>
    <row r="30" spans="1:20" ht="24.95" customHeight="1" x14ac:dyDescent="0.3">
      <c r="A30" s="2"/>
      <c r="B30" s="48" t="s">
        <v>15</v>
      </c>
      <c r="C30" s="56">
        <v>45809</v>
      </c>
      <c r="D30" s="56">
        <v>45787</v>
      </c>
      <c r="E30" s="56">
        <v>45879</v>
      </c>
      <c r="F30" s="41">
        <f t="shared" si="0"/>
        <v>92</v>
      </c>
      <c r="G30" s="42">
        <v>30</v>
      </c>
      <c r="H30" s="43">
        <v>3000000</v>
      </c>
      <c r="I30" s="43">
        <v>3100000</v>
      </c>
      <c r="J30" s="43">
        <f t="shared" si="1"/>
        <v>-100000</v>
      </c>
      <c r="K30" s="44">
        <v>1</v>
      </c>
      <c r="L30" s="44">
        <v>2</v>
      </c>
      <c r="M30" s="44">
        <v>3</v>
      </c>
      <c r="N30" s="45">
        <v>3</v>
      </c>
      <c r="O30" s="45">
        <v>1</v>
      </c>
      <c r="P30" s="46">
        <v>3</v>
      </c>
      <c r="Q30" s="2"/>
      <c r="R30" s="2"/>
      <c r="S30" s="2"/>
      <c r="T30" s="2"/>
    </row>
    <row r="31" spans="1:20" ht="24.95" customHeight="1" x14ac:dyDescent="0.3">
      <c r="A31" s="2"/>
      <c r="B31" s="47" t="s">
        <v>16</v>
      </c>
      <c r="C31" s="55">
        <v>45839</v>
      </c>
      <c r="D31" s="55">
        <v>45818</v>
      </c>
      <c r="E31" s="55">
        <v>46082</v>
      </c>
      <c r="F31" s="38">
        <f t="shared" si="0"/>
        <v>264</v>
      </c>
      <c r="G31" s="38">
        <v>20</v>
      </c>
      <c r="H31" s="39">
        <v>2000000</v>
      </c>
      <c r="I31" s="39">
        <v>2300000</v>
      </c>
      <c r="J31" s="39">
        <f t="shared" si="1"/>
        <v>-300000</v>
      </c>
      <c r="K31" s="40">
        <v>3</v>
      </c>
      <c r="L31" s="40">
        <v>1</v>
      </c>
      <c r="M31" s="40">
        <v>1</v>
      </c>
      <c r="N31" s="40">
        <v>2</v>
      </c>
      <c r="O31" s="40">
        <v>1</v>
      </c>
      <c r="P31" s="40">
        <v>2</v>
      </c>
      <c r="Q31" s="2"/>
      <c r="R31" s="2"/>
      <c r="S31" s="2"/>
      <c r="T31" s="2"/>
    </row>
    <row r="32" spans="1:20" ht="23.1" customHeight="1" x14ac:dyDescent="0.3">
      <c r="A32" s="2"/>
      <c r="B32" s="2"/>
      <c r="C32" s="2"/>
      <c r="D32" s="2"/>
      <c r="E32" s="2"/>
      <c r="F32" s="2"/>
      <c r="G32" s="5"/>
      <c r="H32" s="6">
        <f t="shared" ref="H32:P32" si="2">SUM(H29:H31)</f>
        <v>10000000</v>
      </c>
      <c r="I32" s="6">
        <f t="shared" si="2"/>
        <v>9900000</v>
      </c>
      <c r="J32" s="6">
        <f t="shared" si="2"/>
        <v>100000</v>
      </c>
      <c r="K32" s="7">
        <f t="shared" si="2"/>
        <v>4</v>
      </c>
      <c r="L32" s="7">
        <f t="shared" si="2"/>
        <v>6</v>
      </c>
      <c r="M32" s="7">
        <f t="shared" si="2"/>
        <v>9</v>
      </c>
      <c r="N32" s="8">
        <f t="shared" si="2"/>
        <v>11</v>
      </c>
      <c r="O32" s="8">
        <f t="shared" si="2"/>
        <v>4</v>
      </c>
      <c r="P32" s="9">
        <f t="shared" si="2"/>
        <v>9</v>
      </c>
      <c r="Q32" s="2"/>
      <c r="R32" s="2"/>
      <c r="S32" s="2"/>
      <c r="T32" s="2"/>
    </row>
    <row r="34" spans="2:16" s="22" customFormat="1" ht="50.1" customHeight="1" x14ac:dyDescent="0.2">
      <c r="B34" s="70" t="s">
        <v>32</v>
      </c>
      <c r="C34" s="69"/>
      <c r="D34" s="69"/>
      <c r="E34" s="69"/>
      <c r="F34" s="69"/>
      <c r="G34" s="69"/>
      <c r="H34" s="69"/>
      <c r="I34" s="69"/>
      <c r="J34" s="69"/>
      <c r="K34" s="69"/>
      <c r="L34" s="69"/>
      <c r="M34" s="69"/>
      <c r="N34" s="69"/>
      <c r="O34" s="69"/>
      <c r="P34" s="69"/>
    </row>
  </sheetData>
  <mergeCells count="12">
    <mergeCell ref="H21:K21"/>
    <mergeCell ref="H23:K23"/>
    <mergeCell ref="H22:K22"/>
    <mergeCell ref="B34:P34"/>
    <mergeCell ref="H24:K24"/>
    <mergeCell ref="N27:O27"/>
    <mergeCell ref="P27:P28"/>
    <mergeCell ref="H27:J27"/>
    <mergeCell ref="B27:B28"/>
    <mergeCell ref="C27:F27"/>
    <mergeCell ref="G27:G28"/>
    <mergeCell ref="K27:M27"/>
  </mergeCells>
  <phoneticPr fontId="2" type="noConversion"/>
  <hyperlinks>
    <hyperlink ref="B34:P34" r:id="rId1" display="KLICKEN SIE HIER ZUR ERSTELLUNG IN SMARTSHEET" xr:uid="{00000000-0004-0000-0000-000000000000}"/>
  </hyperlinks>
  <pageMargins left="0.3" right="0.3" top="0.3" bottom="0.3" header="0" footer="0"/>
  <pageSetup scale="69" fitToHeight="0" orientation="landscape" horizontalDpi="4294967292" verticalDpi="4294967292"/>
  <rowBreaks count="2" manualBreakCount="2">
    <brk id="5" max="16383" man="1"/>
    <brk id="25"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N57"/>
  <sheetViews>
    <sheetView showGridLines="0" workbookViewId="0">
      <selection activeCell="R5" sqref="R5"/>
    </sheetView>
  </sheetViews>
  <sheetFormatPr defaultColWidth="10.875" defaultRowHeight="17.25" x14ac:dyDescent="0.3"/>
  <cols>
    <col min="1" max="1" width="3.375" style="1" customWidth="1"/>
    <col min="2" max="2" width="20.875" style="1" customWidth="1"/>
    <col min="3" max="3" width="10.875" style="1"/>
    <col min="4" max="5" width="12" style="1" customWidth="1"/>
    <col min="6" max="6" width="17.5" style="1" customWidth="1"/>
    <col min="7" max="7" width="17.25" style="1" customWidth="1"/>
    <col min="8" max="8" width="12" style="1" customWidth="1"/>
    <col min="9" max="9" width="13.625" style="1" customWidth="1"/>
    <col min="10" max="14" width="10.875" style="1"/>
    <col min="15" max="15" width="16.5" style="1" customWidth="1"/>
    <col min="16" max="16" width="14.375" style="1" customWidth="1"/>
    <col min="17" max="17" width="3.375" style="1" customWidth="1"/>
    <col min="18" max="16384" width="10.875" style="1"/>
  </cols>
  <sheetData>
    <row r="1" spans="2:118" s="18" customFormat="1" ht="45" customHeight="1" x14ac:dyDescent="0.25">
      <c r="B1" s="51" t="s">
        <v>33</v>
      </c>
      <c r="C1" s="19"/>
      <c r="D1" s="20"/>
      <c r="E1" s="20"/>
      <c r="F1" s="21"/>
      <c r="G1" s="20"/>
      <c r="H1" s="37"/>
      <c r="I1" s="37"/>
      <c r="J1" s="37"/>
      <c r="K1" s="37"/>
      <c r="L1" s="20"/>
      <c r="M1" s="21"/>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row>
    <row r="2" spans="2:118" s="36" customFormat="1" ht="24.95" customHeight="1" x14ac:dyDescent="0.25">
      <c r="B2" s="68" t="s">
        <v>34</v>
      </c>
      <c r="C2" s="68"/>
      <c r="D2" s="68"/>
      <c r="E2" s="68"/>
      <c r="F2" s="68"/>
      <c r="G2" s="68"/>
      <c r="H2" s="68"/>
      <c r="I2" s="68"/>
      <c r="J2" s="68"/>
      <c r="K2" s="68"/>
    </row>
    <row r="3" spans="2:118" ht="24" customHeight="1" x14ac:dyDescent="0.3">
      <c r="B3" s="27" t="s">
        <v>3</v>
      </c>
      <c r="C3" s="27"/>
      <c r="D3" s="27"/>
      <c r="E3" s="27"/>
      <c r="F3" s="27"/>
      <c r="G3" s="27"/>
      <c r="H3" s="27"/>
      <c r="I3" s="27"/>
      <c r="J3" s="27"/>
      <c r="K3" s="27"/>
    </row>
    <row r="4" spans="2:118" ht="387" customHeight="1" x14ac:dyDescent="0.3">
      <c r="B4" s="3"/>
    </row>
    <row r="5" spans="2:118" ht="290.10000000000002" customHeight="1" x14ac:dyDescent="0.3"/>
    <row r="7" spans="2:118" ht="24" customHeight="1" x14ac:dyDescent="0.3">
      <c r="B7" s="27" t="s">
        <v>4</v>
      </c>
      <c r="C7" s="27"/>
      <c r="D7" s="27"/>
      <c r="E7" s="27"/>
      <c r="F7" s="27"/>
      <c r="G7" s="27"/>
      <c r="H7" s="27"/>
      <c r="I7" s="27"/>
      <c r="J7" s="27"/>
      <c r="K7" s="27"/>
    </row>
    <row r="8" spans="2:118" ht="383.1" customHeight="1" x14ac:dyDescent="0.3"/>
    <row r="10" spans="2:118" ht="24" customHeight="1" x14ac:dyDescent="0.3">
      <c r="B10" s="27" t="s">
        <v>5</v>
      </c>
      <c r="C10" s="27"/>
      <c r="D10" s="27"/>
      <c r="E10" s="27"/>
      <c r="F10" s="27"/>
      <c r="G10" s="27"/>
      <c r="H10" s="27"/>
      <c r="I10" s="27"/>
      <c r="J10" s="27"/>
      <c r="K10" s="27"/>
    </row>
    <row r="11" spans="2:118" ht="228" customHeight="1" x14ac:dyDescent="0.3"/>
    <row r="13" spans="2:118" ht="183" customHeight="1" x14ac:dyDescent="0.3"/>
    <row r="15" spans="2:118" ht="24" customHeight="1" x14ac:dyDescent="0.3">
      <c r="B15" s="27" t="s">
        <v>6</v>
      </c>
      <c r="C15" s="27"/>
      <c r="D15" s="27"/>
      <c r="E15" s="27"/>
      <c r="F15" s="27"/>
      <c r="G15" s="27"/>
      <c r="H15" s="27"/>
      <c r="I15" s="27"/>
      <c r="J15" s="27"/>
      <c r="K15" s="27"/>
    </row>
    <row r="16" spans="2:118" ht="227.1" customHeight="1" x14ac:dyDescent="0.3"/>
    <row r="18" spans="2:11" ht="177" customHeight="1" x14ac:dyDescent="0.3"/>
    <row r="20" spans="2:11" ht="24" customHeight="1" x14ac:dyDescent="0.3">
      <c r="B20" s="27" t="s">
        <v>7</v>
      </c>
      <c r="C20" s="27"/>
      <c r="D20" s="27"/>
      <c r="E20" s="27"/>
      <c r="F20" s="27"/>
      <c r="G20" s="27"/>
      <c r="H20" s="27"/>
      <c r="I20" s="27"/>
      <c r="J20" s="27"/>
      <c r="K20" s="27"/>
    </row>
    <row r="21" spans="2:11" ht="6.95" customHeight="1" x14ac:dyDescent="0.3">
      <c r="B21" s="4"/>
      <c r="C21" s="4"/>
      <c r="D21" s="4"/>
      <c r="E21" s="4"/>
      <c r="F21" s="4"/>
      <c r="G21" s="4"/>
      <c r="H21" s="4"/>
      <c r="I21" s="4"/>
      <c r="J21" s="4"/>
      <c r="K21" s="4"/>
    </row>
    <row r="22" spans="2:11" ht="18" customHeight="1" x14ac:dyDescent="0.3">
      <c r="B22" s="15" t="s">
        <v>8</v>
      </c>
      <c r="C22" s="10" t="s">
        <v>9</v>
      </c>
      <c r="D22" s="10" t="s">
        <v>0</v>
      </c>
      <c r="E22" s="10" t="s">
        <v>10</v>
      </c>
      <c r="F22" s="10" t="s">
        <v>11</v>
      </c>
      <c r="G22" s="10" t="s">
        <v>12</v>
      </c>
      <c r="H22" s="57" t="s">
        <v>13</v>
      </c>
      <c r="I22" s="57"/>
      <c r="J22" s="57"/>
      <c r="K22" s="57"/>
    </row>
    <row r="23" spans="2:11" ht="18" customHeight="1" x14ac:dyDescent="0.3">
      <c r="B23" s="16" t="s">
        <v>35</v>
      </c>
      <c r="C23" s="17"/>
      <c r="D23" s="17"/>
      <c r="E23" s="17"/>
      <c r="F23" s="17"/>
      <c r="G23" s="17"/>
      <c r="H23" s="58"/>
      <c r="I23" s="59"/>
      <c r="J23" s="59"/>
      <c r="K23" s="60"/>
    </row>
    <row r="24" spans="2:11" ht="18" customHeight="1" x14ac:dyDescent="0.3">
      <c r="B24" s="16" t="s">
        <v>36</v>
      </c>
      <c r="C24" s="17"/>
      <c r="D24" s="17"/>
      <c r="E24" s="17"/>
      <c r="F24" s="17"/>
      <c r="G24" s="17"/>
      <c r="H24" s="58"/>
      <c r="I24" s="59"/>
      <c r="J24" s="59"/>
      <c r="K24" s="60"/>
    </row>
    <row r="25" spans="2:11" ht="18" customHeight="1" x14ac:dyDescent="0.3">
      <c r="B25" s="16" t="s">
        <v>37</v>
      </c>
      <c r="C25" s="17"/>
      <c r="D25" s="17"/>
      <c r="E25" s="17"/>
      <c r="F25" s="17"/>
      <c r="G25" s="17"/>
      <c r="H25" s="58"/>
      <c r="I25" s="59"/>
      <c r="J25" s="59"/>
      <c r="K25" s="60"/>
    </row>
    <row r="26" spans="2:11" ht="18" customHeight="1" x14ac:dyDescent="0.3">
      <c r="B26" s="16" t="s">
        <v>38</v>
      </c>
      <c r="C26" s="17"/>
      <c r="D26" s="17"/>
      <c r="E26" s="17"/>
      <c r="F26" s="17"/>
      <c r="G26" s="17"/>
      <c r="H26" s="58"/>
      <c r="I26" s="59"/>
      <c r="J26" s="59"/>
      <c r="K26" s="60"/>
    </row>
    <row r="27" spans="2:11" ht="18" customHeight="1" x14ac:dyDescent="0.3">
      <c r="B27" s="16" t="s">
        <v>39</v>
      </c>
      <c r="C27" s="17"/>
      <c r="D27" s="17"/>
      <c r="E27" s="17"/>
      <c r="F27" s="17"/>
      <c r="G27" s="17"/>
      <c r="H27" s="58"/>
      <c r="I27" s="59"/>
      <c r="J27" s="59"/>
      <c r="K27" s="60"/>
    </row>
    <row r="28" spans="2:11" ht="18" customHeight="1" x14ac:dyDescent="0.3">
      <c r="B28" s="16" t="s">
        <v>40</v>
      </c>
      <c r="C28" s="17"/>
      <c r="D28" s="17"/>
      <c r="E28" s="17"/>
      <c r="F28" s="17"/>
      <c r="G28" s="17"/>
      <c r="H28" s="58"/>
      <c r="I28" s="59"/>
      <c r="J28" s="59"/>
      <c r="K28" s="60"/>
    </row>
    <row r="29" spans="2:11" ht="18" customHeight="1" x14ac:dyDescent="0.3">
      <c r="B29" s="16" t="s">
        <v>41</v>
      </c>
      <c r="C29" s="17"/>
      <c r="D29" s="17"/>
      <c r="E29" s="17"/>
      <c r="F29" s="17"/>
      <c r="G29" s="17"/>
      <c r="H29" s="58"/>
      <c r="I29" s="59"/>
      <c r="J29" s="59"/>
      <c r="K29" s="60"/>
    </row>
    <row r="30" spans="2:11" ht="18" customHeight="1" x14ac:dyDescent="0.3">
      <c r="B30" s="16" t="s">
        <v>42</v>
      </c>
      <c r="C30" s="17"/>
      <c r="D30" s="17"/>
      <c r="E30" s="17"/>
      <c r="F30" s="17"/>
      <c r="G30" s="17"/>
      <c r="H30" s="58"/>
      <c r="I30" s="59"/>
      <c r="J30" s="59"/>
      <c r="K30" s="60"/>
    </row>
    <row r="31" spans="2:11" ht="18" customHeight="1" x14ac:dyDescent="0.3">
      <c r="B31" s="16" t="s">
        <v>43</v>
      </c>
      <c r="C31" s="17"/>
      <c r="D31" s="17"/>
      <c r="E31" s="17"/>
      <c r="F31" s="17"/>
      <c r="G31" s="17"/>
      <c r="H31" s="58"/>
      <c r="I31" s="59"/>
      <c r="J31" s="59"/>
      <c r="K31" s="60"/>
    </row>
    <row r="32" spans="2:11" ht="18" customHeight="1" x14ac:dyDescent="0.3">
      <c r="B32" s="16" t="s">
        <v>44</v>
      </c>
      <c r="C32" s="17"/>
      <c r="D32" s="17"/>
      <c r="E32" s="17"/>
      <c r="F32" s="17"/>
      <c r="G32" s="17"/>
      <c r="H32" s="58"/>
      <c r="I32" s="59"/>
      <c r="J32" s="59"/>
      <c r="K32" s="60"/>
    </row>
    <row r="33" spans="1:20" ht="18" customHeight="1" x14ac:dyDescent="0.3">
      <c r="B33" s="16" t="s">
        <v>45</v>
      </c>
      <c r="C33" s="17"/>
      <c r="D33" s="17"/>
      <c r="E33" s="17"/>
      <c r="F33" s="17"/>
      <c r="G33" s="17"/>
      <c r="H33" s="58"/>
      <c r="I33" s="59"/>
      <c r="J33" s="59"/>
      <c r="K33" s="60"/>
    </row>
    <row r="34" spans="1:20" ht="18" customHeight="1" x14ac:dyDescent="0.3">
      <c r="B34" s="16" t="s">
        <v>46</v>
      </c>
      <c r="C34" s="17"/>
      <c r="D34" s="17"/>
      <c r="E34" s="17"/>
      <c r="F34" s="17"/>
      <c r="G34" s="17"/>
      <c r="H34" s="58"/>
      <c r="I34" s="59"/>
      <c r="J34" s="59"/>
      <c r="K34" s="60"/>
    </row>
    <row r="35" spans="1:20" ht="18" customHeight="1" x14ac:dyDescent="0.3">
      <c r="B35" s="16" t="s">
        <v>47</v>
      </c>
      <c r="C35" s="17"/>
      <c r="D35" s="17"/>
      <c r="E35" s="17"/>
      <c r="F35" s="17"/>
      <c r="G35" s="17"/>
      <c r="H35" s="58"/>
      <c r="I35" s="59"/>
      <c r="J35" s="59"/>
      <c r="K35" s="60"/>
    </row>
    <row r="36" spans="1:20" ht="18" customHeight="1" x14ac:dyDescent="0.3">
      <c r="B36" s="16" t="s">
        <v>48</v>
      </c>
      <c r="C36" s="17"/>
      <c r="D36" s="17"/>
      <c r="E36" s="17"/>
      <c r="F36" s="17"/>
      <c r="G36" s="17"/>
      <c r="H36" s="58"/>
      <c r="I36" s="59"/>
      <c r="J36" s="59"/>
      <c r="K36" s="60"/>
    </row>
    <row r="38" spans="1:20" ht="39.950000000000003" customHeight="1" x14ac:dyDescent="0.3">
      <c r="B38" s="26" t="s">
        <v>17</v>
      </c>
      <c r="G38" s="25"/>
    </row>
    <row r="39" spans="1:20" s="25" customFormat="1" ht="24.95" customHeight="1" x14ac:dyDescent="0.25">
      <c r="B39" s="36" t="s">
        <v>49</v>
      </c>
    </row>
    <row r="40" spans="1:20" s="25" customFormat="1" ht="24.95" customHeight="1" x14ac:dyDescent="0.25">
      <c r="B40" s="36" t="s">
        <v>50</v>
      </c>
    </row>
    <row r="41" spans="1:20" ht="57" customHeight="1" x14ac:dyDescent="0.3">
      <c r="A41" s="2"/>
      <c r="B41" s="64" t="s">
        <v>8</v>
      </c>
      <c r="C41" s="65" t="s">
        <v>9</v>
      </c>
      <c r="D41" s="65"/>
      <c r="E41" s="65"/>
      <c r="F41" s="65"/>
      <c r="G41" s="66" t="s">
        <v>18</v>
      </c>
      <c r="H41" s="63" t="s">
        <v>0</v>
      </c>
      <c r="I41" s="63"/>
      <c r="J41" s="63"/>
      <c r="K41" s="67" t="s">
        <v>11</v>
      </c>
      <c r="L41" s="67"/>
      <c r="M41" s="67"/>
      <c r="N41" s="61" t="s">
        <v>19</v>
      </c>
      <c r="O41" s="61"/>
      <c r="P41" s="62" t="s">
        <v>20</v>
      </c>
      <c r="Q41" s="2"/>
      <c r="R41" s="2"/>
      <c r="S41" s="2"/>
      <c r="T41" s="2"/>
    </row>
    <row r="42" spans="1:20" ht="15.95" customHeight="1" x14ac:dyDescent="0.3">
      <c r="A42" s="2"/>
      <c r="B42" s="64"/>
      <c r="C42" s="11" t="s">
        <v>21</v>
      </c>
      <c r="D42" s="11" t="s">
        <v>22</v>
      </c>
      <c r="E42" s="11" t="s">
        <v>23</v>
      </c>
      <c r="F42" s="11" t="s">
        <v>24</v>
      </c>
      <c r="G42" s="66"/>
      <c r="H42" s="12" t="s">
        <v>25</v>
      </c>
      <c r="I42" s="12" t="s">
        <v>26</v>
      </c>
      <c r="J42" s="12" t="s">
        <v>27</v>
      </c>
      <c r="K42" s="13" t="s">
        <v>28</v>
      </c>
      <c r="L42" s="13" t="s">
        <v>29</v>
      </c>
      <c r="M42" s="13" t="s">
        <v>30</v>
      </c>
      <c r="N42" s="14" t="s">
        <v>12</v>
      </c>
      <c r="O42" s="14" t="s">
        <v>31</v>
      </c>
      <c r="P42" s="62"/>
      <c r="Q42" s="2"/>
      <c r="R42" s="2"/>
      <c r="S42" s="2"/>
      <c r="T42" s="2"/>
    </row>
    <row r="43" spans="1:20" x14ac:dyDescent="0.3">
      <c r="A43" s="2"/>
      <c r="B43" s="28" t="s">
        <v>35</v>
      </c>
      <c r="C43" s="29"/>
      <c r="D43" s="29"/>
      <c r="E43" s="29"/>
      <c r="F43" s="30">
        <f t="shared" ref="F43:F56" si="0">E43-D43</f>
        <v>0</v>
      </c>
      <c r="G43" s="31"/>
      <c r="H43" s="32"/>
      <c r="I43" s="32"/>
      <c r="J43" s="33">
        <f t="shared" ref="J43:J56" si="1">(H43-I43)</f>
        <v>0</v>
      </c>
      <c r="K43" s="34"/>
      <c r="L43" s="34"/>
      <c r="M43" s="34"/>
      <c r="N43" s="34"/>
      <c r="O43" s="34"/>
      <c r="P43" s="34"/>
      <c r="Q43" s="2"/>
      <c r="R43" s="2"/>
      <c r="S43" s="2"/>
      <c r="T43" s="2"/>
    </row>
    <row r="44" spans="1:20" x14ac:dyDescent="0.3">
      <c r="A44" s="2"/>
      <c r="B44" s="28" t="s">
        <v>36</v>
      </c>
      <c r="C44" s="29"/>
      <c r="D44" s="29"/>
      <c r="E44" s="29"/>
      <c r="F44" s="30">
        <f t="shared" si="0"/>
        <v>0</v>
      </c>
      <c r="G44" s="31"/>
      <c r="H44" s="32"/>
      <c r="I44" s="32"/>
      <c r="J44" s="33">
        <f t="shared" si="1"/>
        <v>0</v>
      </c>
      <c r="K44" s="34"/>
      <c r="L44" s="34"/>
      <c r="M44" s="34"/>
      <c r="N44" s="34"/>
      <c r="O44" s="34"/>
      <c r="P44" s="34"/>
      <c r="Q44" s="2"/>
      <c r="R44" s="2"/>
      <c r="S44" s="2"/>
      <c r="T44" s="2"/>
    </row>
    <row r="45" spans="1:20" x14ac:dyDescent="0.3">
      <c r="A45" s="2"/>
      <c r="B45" s="28" t="s">
        <v>37</v>
      </c>
      <c r="C45" s="29"/>
      <c r="D45" s="29"/>
      <c r="E45" s="29"/>
      <c r="F45" s="30">
        <f t="shared" si="0"/>
        <v>0</v>
      </c>
      <c r="G45" s="31"/>
      <c r="H45" s="32"/>
      <c r="I45" s="32"/>
      <c r="J45" s="33">
        <f t="shared" si="1"/>
        <v>0</v>
      </c>
      <c r="K45" s="34"/>
      <c r="L45" s="34"/>
      <c r="M45" s="34"/>
      <c r="N45" s="34"/>
      <c r="O45" s="34"/>
      <c r="P45" s="34"/>
      <c r="Q45" s="2"/>
      <c r="R45" s="2"/>
      <c r="S45" s="2"/>
      <c r="T45" s="2"/>
    </row>
    <row r="46" spans="1:20" x14ac:dyDescent="0.3">
      <c r="A46" s="2"/>
      <c r="B46" s="28" t="s">
        <v>38</v>
      </c>
      <c r="C46" s="29"/>
      <c r="D46" s="29"/>
      <c r="E46" s="29"/>
      <c r="F46" s="30">
        <f t="shared" si="0"/>
        <v>0</v>
      </c>
      <c r="G46" s="31"/>
      <c r="H46" s="32"/>
      <c r="I46" s="32"/>
      <c r="J46" s="33">
        <f t="shared" si="1"/>
        <v>0</v>
      </c>
      <c r="K46" s="34"/>
      <c r="L46" s="34"/>
      <c r="M46" s="34"/>
      <c r="N46" s="34"/>
      <c r="O46" s="34"/>
      <c r="P46" s="34"/>
      <c r="Q46" s="2"/>
      <c r="R46" s="2"/>
      <c r="S46" s="2"/>
      <c r="T46" s="2"/>
    </row>
    <row r="47" spans="1:20" x14ac:dyDescent="0.3">
      <c r="A47" s="2"/>
      <c r="B47" s="28" t="s">
        <v>39</v>
      </c>
      <c r="C47" s="29"/>
      <c r="D47" s="29"/>
      <c r="E47" s="29"/>
      <c r="F47" s="30">
        <f t="shared" si="0"/>
        <v>0</v>
      </c>
      <c r="G47" s="31"/>
      <c r="H47" s="32"/>
      <c r="I47" s="32"/>
      <c r="J47" s="33">
        <f t="shared" si="1"/>
        <v>0</v>
      </c>
      <c r="K47" s="34"/>
      <c r="L47" s="34"/>
      <c r="M47" s="34"/>
      <c r="N47" s="34"/>
      <c r="O47" s="34"/>
      <c r="P47" s="34"/>
      <c r="Q47" s="2"/>
      <c r="R47" s="2"/>
      <c r="S47" s="2"/>
      <c r="T47" s="2"/>
    </row>
    <row r="48" spans="1:20" x14ac:dyDescent="0.3">
      <c r="A48" s="2"/>
      <c r="B48" s="28" t="s">
        <v>40</v>
      </c>
      <c r="C48" s="29"/>
      <c r="D48" s="29"/>
      <c r="E48" s="29"/>
      <c r="F48" s="30">
        <f t="shared" si="0"/>
        <v>0</v>
      </c>
      <c r="G48" s="31"/>
      <c r="H48" s="32"/>
      <c r="I48" s="32"/>
      <c r="J48" s="33">
        <f t="shared" si="1"/>
        <v>0</v>
      </c>
      <c r="K48" s="34"/>
      <c r="L48" s="34"/>
      <c r="M48" s="34"/>
      <c r="N48" s="34"/>
      <c r="O48" s="34"/>
      <c r="P48" s="34"/>
      <c r="Q48" s="2"/>
      <c r="R48" s="2"/>
      <c r="S48" s="2"/>
      <c r="T48" s="2"/>
    </row>
    <row r="49" spans="1:20" x14ac:dyDescent="0.3">
      <c r="A49" s="2"/>
      <c r="B49" s="28" t="s">
        <v>41</v>
      </c>
      <c r="C49" s="29"/>
      <c r="D49" s="29"/>
      <c r="E49" s="29"/>
      <c r="F49" s="30">
        <f t="shared" si="0"/>
        <v>0</v>
      </c>
      <c r="G49" s="31"/>
      <c r="H49" s="32"/>
      <c r="I49" s="32"/>
      <c r="J49" s="33">
        <f t="shared" si="1"/>
        <v>0</v>
      </c>
      <c r="K49" s="34"/>
      <c r="L49" s="34"/>
      <c r="M49" s="34"/>
      <c r="N49" s="34"/>
      <c r="O49" s="34"/>
      <c r="P49" s="34"/>
      <c r="Q49" s="2"/>
      <c r="R49" s="2"/>
      <c r="S49" s="2"/>
      <c r="T49" s="2"/>
    </row>
    <row r="50" spans="1:20" x14ac:dyDescent="0.3">
      <c r="A50" s="2"/>
      <c r="B50" s="28" t="s">
        <v>42</v>
      </c>
      <c r="C50" s="29"/>
      <c r="D50" s="29"/>
      <c r="E50" s="29"/>
      <c r="F50" s="30">
        <f t="shared" si="0"/>
        <v>0</v>
      </c>
      <c r="G50" s="31"/>
      <c r="H50" s="32"/>
      <c r="I50" s="32"/>
      <c r="J50" s="33">
        <f t="shared" si="1"/>
        <v>0</v>
      </c>
      <c r="K50" s="34"/>
      <c r="L50" s="34"/>
      <c r="M50" s="34"/>
      <c r="N50" s="34"/>
      <c r="O50" s="34"/>
      <c r="P50" s="34"/>
      <c r="Q50" s="2"/>
      <c r="R50" s="2"/>
      <c r="S50" s="2"/>
      <c r="T50" s="2"/>
    </row>
    <row r="51" spans="1:20" x14ac:dyDescent="0.3">
      <c r="A51" s="2"/>
      <c r="B51" s="28" t="s">
        <v>43</v>
      </c>
      <c r="C51" s="29"/>
      <c r="D51" s="29"/>
      <c r="E51" s="29"/>
      <c r="F51" s="30">
        <f t="shared" si="0"/>
        <v>0</v>
      </c>
      <c r="G51" s="31"/>
      <c r="H51" s="32"/>
      <c r="I51" s="32"/>
      <c r="J51" s="33">
        <f t="shared" si="1"/>
        <v>0</v>
      </c>
      <c r="K51" s="34"/>
      <c r="L51" s="34"/>
      <c r="M51" s="34"/>
      <c r="N51" s="34"/>
      <c r="O51" s="34"/>
      <c r="P51" s="34"/>
      <c r="Q51" s="2"/>
      <c r="R51" s="2"/>
      <c r="S51" s="2"/>
      <c r="T51" s="2"/>
    </row>
    <row r="52" spans="1:20" x14ac:dyDescent="0.3">
      <c r="A52" s="2"/>
      <c r="B52" s="28" t="s">
        <v>44</v>
      </c>
      <c r="C52" s="29"/>
      <c r="D52" s="29"/>
      <c r="E52" s="29"/>
      <c r="F52" s="30">
        <f t="shared" si="0"/>
        <v>0</v>
      </c>
      <c r="G52" s="31"/>
      <c r="H52" s="32"/>
      <c r="I52" s="32"/>
      <c r="J52" s="33">
        <f t="shared" si="1"/>
        <v>0</v>
      </c>
      <c r="K52" s="34"/>
      <c r="L52" s="34"/>
      <c r="M52" s="34"/>
      <c r="N52" s="34"/>
      <c r="O52" s="34"/>
      <c r="P52" s="34"/>
      <c r="Q52" s="2"/>
      <c r="R52" s="2"/>
      <c r="S52" s="2"/>
      <c r="T52" s="2"/>
    </row>
    <row r="53" spans="1:20" x14ac:dyDescent="0.3">
      <c r="A53" s="2"/>
      <c r="B53" s="28" t="s">
        <v>45</v>
      </c>
      <c r="C53" s="29"/>
      <c r="D53" s="29"/>
      <c r="E53" s="29"/>
      <c r="F53" s="30">
        <f t="shared" si="0"/>
        <v>0</v>
      </c>
      <c r="G53" s="31"/>
      <c r="H53" s="32"/>
      <c r="I53" s="32"/>
      <c r="J53" s="33">
        <f t="shared" si="1"/>
        <v>0</v>
      </c>
      <c r="K53" s="34"/>
      <c r="L53" s="34"/>
      <c r="M53" s="34"/>
      <c r="N53" s="34"/>
      <c r="O53" s="34"/>
      <c r="P53" s="34"/>
      <c r="Q53" s="2"/>
      <c r="R53" s="2"/>
      <c r="S53" s="2"/>
      <c r="T53" s="2"/>
    </row>
    <row r="54" spans="1:20" x14ac:dyDescent="0.3">
      <c r="A54" s="2"/>
      <c r="B54" s="28" t="s">
        <v>46</v>
      </c>
      <c r="C54" s="29"/>
      <c r="D54" s="29"/>
      <c r="E54" s="29"/>
      <c r="F54" s="30">
        <f t="shared" si="0"/>
        <v>0</v>
      </c>
      <c r="G54" s="31"/>
      <c r="H54" s="32"/>
      <c r="I54" s="32"/>
      <c r="J54" s="33">
        <f t="shared" si="1"/>
        <v>0</v>
      </c>
      <c r="K54" s="34"/>
      <c r="L54" s="34"/>
      <c r="M54" s="34"/>
      <c r="N54" s="34"/>
      <c r="O54" s="34"/>
      <c r="P54" s="34"/>
      <c r="Q54" s="2"/>
      <c r="R54" s="2"/>
      <c r="S54" s="2"/>
      <c r="T54" s="2"/>
    </row>
    <row r="55" spans="1:20" x14ac:dyDescent="0.3">
      <c r="A55" s="2"/>
      <c r="B55" s="28" t="s">
        <v>47</v>
      </c>
      <c r="C55" s="29"/>
      <c r="D55" s="29"/>
      <c r="E55" s="29"/>
      <c r="F55" s="30">
        <f t="shared" si="0"/>
        <v>0</v>
      </c>
      <c r="G55" s="31"/>
      <c r="H55" s="32"/>
      <c r="I55" s="32"/>
      <c r="J55" s="33">
        <f t="shared" si="1"/>
        <v>0</v>
      </c>
      <c r="K55" s="34"/>
      <c r="L55" s="34"/>
      <c r="M55" s="34"/>
      <c r="N55" s="34"/>
      <c r="O55" s="34"/>
      <c r="P55" s="34"/>
      <c r="Q55" s="2"/>
      <c r="R55" s="2"/>
      <c r="S55" s="2"/>
      <c r="T55" s="2"/>
    </row>
    <row r="56" spans="1:20" x14ac:dyDescent="0.3">
      <c r="A56" s="2"/>
      <c r="B56" s="28" t="s">
        <v>48</v>
      </c>
      <c r="C56" s="29"/>
      <c r="D56" s="29"/>
      <c r="E56" s="29"/>
      <c r="F56" s="30">
        <f t="shared" si="0"/>
        <v>0</v>
      </c>
      <c r="G56" s="31"/>
      <c r="H56" s="32"/>
      <c r="I56" s="32"/>
      <c r="J56" s="33">
        <f t="shared" si="1"/>
        <v>0</v>
      </c>
      <c r="K56" s="34"/>
      <c r="L56" s="34"/>
      <c r="M56" s="34"/>
      <c r="N56" s="34"/>
      <c r="O56" s="34"/>
      <c r="P56" s="34"/>
      <c r="Q56" s="2"/>
      <c r="R56" s="2"/>
      <c r="S56" s="2"/>
      <c r="T56" s="2"/>
    </row>
    <row r="57" spans="1:20" ht="23.1" customHeight="1" x14ac:dyDescent="0.3">
      <c r="A57" s="2"/>
      <c r="B57" s="2"/>
      <c r="C57" s="2"/>
      <c r="D57" s="2"/>
      <c r="E57" s="2"/>
      <c r="F57" s="2"/>
      <c r="G57" s="5"/>
      <c r="H57" s="35">
        <f t="shared" ref="H57:P57" si="2">SUM(H43:H56)</f>
        <v>0</v>
      </c>
      <c r="I57" s="35">
        <f t="shared" si="2"/>
        <v>0</v>
      </c>
      <c r="J57" s="35">
        <f t="shared" si="2"/>
        <v>0</v>
      </c>
      <c r="K57" s="7">
        <f t="shared" si="2"/>
        <v>0</v>
      </c>
      <c r="L57" s="7">
        <f t="shared" si="2"/>
        <v>0</v>
      </c>
      <c r="M57" s="7">
        <f t="shared" si="2"/>
        <v>0</v>
      </c>
      <c r="N57" s="8">
        <f t="shared" si="2"/>
        <v>0</v>
      </c>
      <c r="O57" s="8">
        <f t="shared" si="2"/>
        <v>0</v>
      </c>
      <c r="P57" s="9">
        <f t="shared" si="2"/>
        <v>0</v>
      </c>
      <c r="Q57" s="2"/>
      <c r="R57" s="2"/>
      <c r="S57" s="2"/>
      <c r="T57" s="2"/>
    </row>
  </sheetData>
  <mergeCells count="23">
    <mergeCell ref="B2:K2"/>
    <mergeCell ref="H26:K26"/>
    <mergeCell ref="H27:K27"/>
    <mergeCell ref="B41:B42"/>
    <mergeCell ref="C41:F41"/>
    <mergeCell ref="G41:G42"/>
    <mergeCell ref="H41:J41"/>
    <mergeCell ref="K41:M41"/>
    <mergeCell ref="H28:K28"/>
    <mergeCell ref="H29:K29"/>
    <mergeCell ref="H30:K30"/>
    <mergeCell ref="H31:K31"/>
    <mergeCell ref="H32:K32"/>
    <mergeCell ref="H33:K33"/>
    <mergeCell ref="H22:K22"/>
    <mergeCell ref="H23:K23"/>
    <mergeCell ref="H24:K24"/>
    <mergeCell ref="H25:K25"/>
    <mergeCell ref="N41:O41"/>
    <mergeCell ref="P41:P42"/>
    <mergeCell ref="H34:K34"/>
    <mergeCell ref="H35:K35"/>
    <mergeCell ref="H36:K36"/>
  </mergeCells>
  <pageMargins left="0.3" right="0.3" top="0.3" bottom="0.3" header="0" footer="0"/>
  <pageSetup fitToHeight="0" orientation="landscape" horizontalDpi="4294967292" verticalDpi="4294967292"/>
  <rowBreaks count="4" manualBreakCount="4">
    <brk id="6" max="16383" man="1"/>
    <brk id="9" max="16383" man="1"/>
    <brk id="14" max="16383" man="1"/>
    <brk id="19"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61" sqref="B61"/>
    </sheetView>
  </sheetViews>
  <sheetFormatPr defaultColWidth="10.875" defaultRowHeight="15" x14ac:dyDescent="0.25"/>
  <cols>
    <col min="1" max="1" width="3.375" style="23" customWidth="1"/>
    <col min="2" max="2" width="88.375" style="23" customWidth="1"/>
    <col min="3" max="16384" width="10.875" style="23"/>
  </cols>
  <sheetData>
    <row r="2" spans="2:2" ht="111.95" customHeight="1" x14ac:dyDescent="0.25">
      <c r="B2" s="2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PMO-KPI-Dashboard1</vt:lpstr>
      <vt:lpstr>BEISPIEL – PMO-KPI-Dashboard2</vt:lpstr>
      <vt:lpstr>– Haftungsausschluss –</vt:lpstr>
      <vt:lpstr>'BEISPIEL – PMO-KPI-Dashboard1'!Print_Area</vt:lpstr>
      <vt:lpstr>'BEISPIEL – PMO-KPI-Dashboard2'!Print_Area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2016-03-21T16:06:55Z</dcterms:created>
  <dcterms:modified xsi:type="dcterms:W3CDTF">2023-10-11T17:37:49Z</dcterms:modified>
</cp:coreProperties>
</file>