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excel-project-timeline-template - DE,ES,FR,IT,PT,JP/"/>
    </mc:Choice>
  </mc:AlternateContent>
  <xr:revisionPtr revIDLastSave="0" documentId="13_ncr:1_{0761BBB0-A4A4-1340-8995-8FE2C0F77BBE}" xr6:coauthVersionLast="47" xr6:coauthVersionMax="47" xr10:uidLastSave="{00000000-0000-0000-0000-000000000000}"/>
  <bookViews>
    <workbookView xWindow="0" yWindow="500" windowWidth="28800" windowHeight="15840" tabRatio="500" xr2:uid="{00000000-000D-0000-FFFF-FFFF00000000}"/>
  </bookViews>
  <sheets>
    <sheet name="Zeitachse für Bauprojekt" sheetId="1" r:id="rId1"/>
    <sheet name="LEER – Projektzeitplan" sheetId="11" r:id="rId2"/>
    <sheet name="– Haftungsausschluss –" sheetId="10"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 i="1" l="1"/>
  <c r="G5" i="11"/>
  <c r="G8" i="1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<sst xmlns="http://schemas.openxmlformats.org/spreadsheetml/2006/main" count="161" uniqueCount="60">
  <si>
    <t>STATUS</t>
  </si>
  <si>
    <t>A/V</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</si>
  <si>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</si>
  <si>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PROJEKTZEITPLAN</t>
  </si>
  <si>
    <t>PROJEKTTITEL</t>
  </si>
  <si>
    <t>ANFANG</t>
  </si>
  <si>
    <t>PROJEKTDAUER</t>
  </si>
  <si>
    <t>PROJEKTMANAGER</t>
  </si>
  <si>
    <t>ENDE</t>
  </si>
  <si>
    <t>in Tagen</t>
  </si>
  <si>
    <t>AUFGABENNAME</t>
  </si>
  <si>
    <t>ZUGEWIESEN ZU</t>
  </si>
  <si>
    <t>STARTDATUM</t>
  </si>
  <si>
    <t>ENDDATUM</t>
  </si>
  <si>
    <r>
      <t xml:space="preserve">DAUER
</t>
    </r>
    <r>
      <rPr>
        <sz val="9"/>
        <color theme="1"/>
        <rFont val="Century Gothic"/>
        <family val="1"/>
      </rPr>
      <t>in Tagen</t>
    </r>
  </si>
  <si>
    <t>KOMMENTARE</t>
  </si>
  <si>
    <t>STATUSSCHLÜSSEL</t>
  </si>
  <si>
    <t>Planung</t>
  </si>
  <si>
    <t>Nicht begonnen</t>
  </si>
  <si>
    <t>Demo-Vorbereitung</t>
  </si>
  <si>
    <t>In Bearbeitung</t>
  </si>
  <si>
    <t>Abriss</t>
  </si>
  <si>
    <t>Abgeschlossen</t>
  </si>
  <si>
    <t>Aushub</t>
  </si>
  <si>
    <t>Pausiert</t>
  </si>
  <si>
    <t>Beton</t>
  </si>
  <si>
    <t>Überfällig</t>
  </si>
  <si>
    <t>Vor der Aufschüttung</t>
  </si>
  <si>
    <t>Überprüfung erforderlich</t>
  </si>
  <si>
    <t>Umrahmung</t>
  </si>
  <si>
    <t>Dach</t>
  </si>
  <si>
    <t>Sanitär</t>
  </si>
  <si>
    <t>Fenster</t>
  </si>
  <si>
    <t>HLK</t>
  </si>
  <si>
    <t>Elektrik</t>
  </si>
  <si>
    <t>Hausumhüllung</t>
  </si>
  <si>
    <t>Isolierung</t>
  </si>
  <si>
    <t>Trockenbau</t>
  </si>
  <si>
    <t>Stein außen</t>
  </si>
  <si>
    <t>Fallarbeit außen</t>
  </si>
  <si>
    <t>Fußboden Waschraum/Heizungsraum</t>
  </si>
  <si>
    <t>Harthölzer</t>
  </si>
  <si>
    <t>Kacheln</t>
  </si>
  <si>
    <t>Schränke</t>
  </si>
  <si>
    <t>Sanitär – Waschbecken aufhängen</t>
  </si>
  <si>
    <t>Türen innen</t>
  </si>
  <si>
    <t>Schreinerarbeiten</t>
  </si>
  <si>
    <t>Streichen der Innenräume</t>
  </si>
  <si>
    <t>Steinarbeitsflächen</t>
  </si>
  <si>
    <t>Planungspuffer</t>
  </si>
  <si>
    <t>Terrassen</t>
  </si>
  <si>
    <t>Türen innen einhängen und Beschläge</t>
  </si>
  <si>
    <t>Gerätschaften</t>
  </si>
  <si>
    <t>Glas im Badezimmer</t>
  </si>
  <si>
    <t>Garagentür</t>
  </si>
  <si>
    <t>FINALE Inspektionen</t>
  </si>
  <si>
    <t>Wrap-up</t>
  </si>
  <si>
    <t>Reinigung</t>
  </si>
  <si>
    <t>VORLAGE FÜR ZEITACHSE FÜR BAUPROJEKT</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</si>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</sst>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13" fillId="5" borderId="0" xfId="6" applyFont="1" applyFill="1" applyAlignment="1">
      <alignment horizontal="center" vertical="center"/>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'Zeitachse für Bauprojekt'!$E$7</c:f>
              <c:strCache>
                <c:ptCount val="1"/>
                <c:pt idx="0">
                  <c:v>STARTDATUM</c:v>
                </c:pt>
              </c:strCache>
            </c:strRef>
          </c:tx>
          <c:spPr>
            <a:noFill/>
            <a:ln>
              <a:noFill/>
            </a:ln>
            <a:effectLst/>
          </c:spPr>
          <c:invertIfNegative val="0"/>
          <c:cat>
            <c:strRef>
              <c:f>'Zeitachse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'Zeitachse für Bauprojekt'!$G$7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3809280"/>
        <c:axId val="3809824"/>
      </c:barChart>
      <c:catAx>
        <c:axId val="3809280"/>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3809824"/>
        <c:crosses val="max"/>
        <c:auto val="1"/>
        <c:lblAlgn val="ctr"/>
        <c:lblOffset val="100"/>
        <c:noMultiLvlLbl val="0"/>
      </c:catAx>
      <c:valAx>
        <c:axId val="3809824"/>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3809280"/>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Projektzeitplan'!$E$7</c:f>
              <c:strCache>
                <c:ptCount val="1"/>
                <c:pt idx="0">
                  <c:v>STARTDATUM</c:v>
                </c:pt>
              </c:strCache>
            </c:strRef>
          </c:tx>
          <c:spPr>
            <a:noFill/>
            <a:ln>
              <a:noFill/>
            </a:ln>
            <a:effectLst/>
          </c:spPr>
          <c:invertIfNegative val="0"/>
          <c:cat>
            <c:strRef>
              <c:f>'LEER – Projektzeitplan'!$B$8:$B$46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Projektzeitplan'!$E$8:$E$46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'LEER – Projektzeitplan'!$G$7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'LEER – Projektzeitplan'!$B$8:$B$46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Projektzeitplan'!$G$8:$G$46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3810368"/>
        <c:axId val="3810912"/>
      </c:barChart>
      <c:catAx>
        <c:axId val="3810368"/>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3810912"/>
        <c:crosses val="max"/>
        <c:auto val="1"/>
        <c:lblAlgn val="ctr"/>
        <c:lblOffset val="100"/>
        <c:noMultiLvlLbl val="0"/>
      </c:catAx>
      <c:valAx>
        <c:axId val="381091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3810368"/>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29&amp;utm_language=DE&amp;utm_source=template-excel&amp;utm_medium=content&amp;utm_campaign=ic-Construction+Project+Timeline-excel-49729-de&amp;lpa=ic+Construction+Project+Timeline+excel+49729+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393700</xdr:colOff>
      <xdr:row>0</xdr:row>
      <xdr:rowOff>25401</xdr:rowOff>
    </xdr:from>
    <xdr:to>
      <xdr:col>8</xdr:col>
      <xdr:colOff>12700</xdr:colOff>
      <xdr:row>0</xdr:row>
      <xdr:rowOff>544645</xdr:rowOff>
    </xdr:to>
    <xdr:pic>
      <xdr:nvPicPr>
        <xdr:cNvPr id="2" name="Picture 1">
          <a:hlinkClick xmlns:r="http://schemas.openxmlformats.org/officeDocument/2006/relationships" r:id="rId2"/>
          <a:extLst>
            <a:ext uri="{FF2B5EF4-FFF2-40B4-BE49-F238E27FC236}">
              <a16:creationId xmlns:a16="http://schemas.microsoft.com/office/drawing/2014/main" id="{0355EC07-734B-9402-5E2E-D3C0C455DB06}"/>
            </a:ext>
          </a:extLst>
        </xdr:cNvPr>
        <xdr:cNvPicPr>
          <a:picLocks noChangeAspect="1"/>
        </xdr:cNvPicPr>
      </xdr:nvPicPr>
      <xdr:blipFill>
        <a:blip xmlns:r="http://schemas.openxmlformats.org/officeDocument/2006/relationships" r:embed="rId3"/>
        <a:stretch>
          <a:fillRect/>
        </a:stretch>
      </xdr:blipFill>
      <xdr:spPr>
        <a:xfrm>
          <a:off x="8509000" y="25401"/>
          <a:ext cx="2781300" cy="5192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46</xdr:row>
      <xdr:rowOff>171450</xdr:rowOff>
    </xdr:from>
    <xdr:to>
      <xdr:col>11</xdr:col>
      <xdr:colOff>685800</xdr:colOff>
      <xdr:row>47</xdr:row>
      <xdr:rowOff>3670300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0744200" y="15157450"/>
          <a:ext cx="3543300" cy="3816350"/>
          <a:chOff x="16992600" y="6969125"/>
          <a:chExt cx="2908300" cy="3813175"/>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6969125"/>
            <a:ext cx="2311400" cy="10572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29&amp;utm_language=DE&amp;utm_source=template-excel&amp;utm_medium=content&amp;utm_campaign=ic-Construction+Project+Timeline-excel-49729-de&amp;lpa=ic+Construction+Project+Timeline+excel+4972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4"/>
  <sheetViews>
    <sheetView showGridLines="0" tabSelected="1" workbookViewId="0">
      <pane ySplit="1" topLeftCell="A2" activePane="bottomLeft" state="frozen"/>
      <selection pane="bottomLeft" activeCell="A2" sqref="A2"/>
    </sheetView>
  </sheetViews>
  <sheetFormatPr baseColWidth="10" defaultColWidth="11" defaultRowHeight="13"/>
  <cols>
    <col min="1" max="1" width="3.33203125" style="5" customWidth="1"/>
    <col min="2" max="2" width="37.6640625" style="5" customWidth="1"/>
    <col min="3" max="3" width="23.1640625" style="5" customWidth="1"/>
    <col min="4" max="4" width="15.6640625" style="5" customWidth="1"/>
    <col min="5" max="5" width="13.6640625" style="5" customWidth="1"/>
    <col min="6" max="6" width="13" style="5" customWidth="1"/>
    <col min="7" max="7" width="14.33203125" style="5" customWidth="1"/>
    <col min="8" max="8" width="27.1640625" style="5" customWidth="1"/>
    <col min="9" max="9" width="3.33203125" style="5" customWidth="1"/>
    <col min="10" max="10" width="22.1640625" style="5" customWidth="1"/>
    <col min="11" max="16" width="11" style="5"/>
    <col min="17" max="17" width="9" style="5" customWidth="1"/>
    <col min="18" max="16384" width="11" style="5"/>
  </cols>
  <sheetData>
    <row r="1" spans="1:257" ht="45" customHeight="1">
      <c r="A1" s="1"/>
      <c r="B1" s="35" t="s">
        <v>58</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c r="A2" s="12"/>
      <c r="B2" s="12" t="s">
        <v>4</v>
      </c>
      <c r="C2" s="12"/>
      <c r="E2" s="12" t="s">
        <v>5</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 customHeight="1" thickBot="1">
      <c r="A3" s="1"/>
      <c r="B3" s="39"/>
      <c r="C3" s="40"/>
      <c r="D3" s="13"/>
      <c r="E3" s="14">
        <v>45921</v>
      </c>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c r="A4" s="12"/>
      <c r="B4" s="12" t="s">
        <v>7</v>
      </c>
      <c r="C4" s="12"/>
      <c r="E4" s="12" t="s">
        <v>8</v>
      </c>
      <c r="F4" s="12"/>
      <c r="G4" s="12" t="s">
        <v>9</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 customHeight="1" thickBot="1">
      <c r="A5" s="1"/>
      <c r="B5" s="11"/>
      <c r="C5" s="1"/>
      <c r="E5" s="14">
        <v>46174</v>
      </c>
      <c r="F5" s="1"/>
      <c r="G5" s="37">
        <f>IF(E3=0,"",E5-E3+1)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thickTop="1">
      <c r="A7" s="8"/>
      <c r="B7" s="26" t="s">
        <v>10</v>
      </c>
      <c r="C7" s="26" t="s">
        <v>0</v>
      </c>
      <c r="D7" s="26" t="s">
        <v>11</v>
      </c>
      <c r="E7" s="27" t="s">
        <v>12</v>
      </c>
      <c r="F7" s="27" t="s">
        <v>13</v>
      </c>
      <c r="G7" s="27" t="s">
        <v>14</v>
      </c>
      <c r="H7" s="30" t="s">
        <v>15</v>
      </c>
      <c r="I7" s="8"/>
      <c r="J7" s="27" t="s">
        <v>16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c r="A8" s="6"/>
      <c r="B8" s="19" t="s">
        <v>17</v>
      </c>
      <c r="C8" s="3" t="s">
        <v>22</v>
      </c>
      <c r="D8" s="10"/>
      <c r="E8" s="32">
        <v>45921</v>
      </c>
      <c r="F8" s="32">
        <v>45930</v>
      </c>
      <c r="G8" s="15">
        <f>IF(E8=0,"",F8-E8+1)</f>
        <v>10</v>
      </c>
      <c r="H8" s="31"/>
      <c r="I8" s="6"/>
      <c r="J8" s="2" t="s">
        <v>18</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19" t="s">
        <v>19</v>
      </c>
      <c r="C9" s="3" t="s">
        <v>18</v>
      </c>
      <c r="D9" s="17"/>
      <c r="E9" s="33">
        <v>45931</v>
      </c>
      <c r="F9" s="33">
        <v>45936</v>
      </c>
      <c r="G9" s="15">
        <f t="shared" ref="G9:G46" si="0">IF(E9=0,"",F9-E9+1)</f>
        <v>6</v>
      </c>
      <c r="H9" s="31"/>
      <c r="I9" s="6"/>
      <c r="J9" s="3" t="s">
        <v>20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19" t="s">
        <v>21</v>
      </c>
      <c r="C10" s="3" t="s">
        <v>20</v>
      </c>
      <c r="D10" s="17"/>
      <c r="E10" s="33">
        <v>45936</v>
      </c>
      <c r="F10" s="33">
        <v>45954</v>
      </c>
      <c r="G10" s="15">
        <f t="shared" si="0"/>
        <v>19</v>
      </c>
      <c r="H10" s="31"/>
      <c r="I10" s="6"/>
      <c r="J10" s="3" t="s">
        <v>22</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19" t="s">
        <v>23</v>
      </c>
      <c r="C11" s="10" t="s">
        <v>22</v>
      </c>
      <c r="D11" s="10"/>
      <c r="E11" s="33">
        <v>45955</v>
      </c>
      <c r="F11" s="33">
        <v>45959</v>
      </c>
      <c r="G11" s="15">
        <f t="shared" si="0"/>
        <v>5</v>
      </c>
      <c r="H11" s="31"/>
      <c r="I11" s="6"/>
      <c r="J11" s="10" t="s">
        <v>24</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19" t="s">
        <v>25</v>
      </c>
      <c r="C12" s="3" t="s">
        <v>24</v>
      </c>
      <c r="D12" s="17"/>
      <c r="E12" s="33">
        <v>45962</v>
      </c>
      <c r="F12" s="33">
        <v>45974</v>
      </c>
      <c r="G12" s="15">
        <f t="shared" si="0"/>
        <v>13</v>
      </c>
      <c r="H12" s="31"/>
      <c r="I12" s="6"/>
      <c r="J12" s="28" t="s">
        <v>26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19" t="s">
        <v>27</v>
      </c>
      <c r="C13" s="3" t="s">
        <v>26</v>
      </c>
      <c r="D13" s="17"/>
      <c r="E13" s="33">
        <v>45974</v>
      </c>
      <c r="F13" s="33">
        <v>45976</v>
      </c>
      <c r="G13" s="15">
        <f t="shared" si="0"/>
        <v>3</v>
      </c>
      <c r="H13" s="31"/>
      <c r="I13" s="6"/>
      <c r="J13" s="29" t="s">
        <v>28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19" t="s">
        <v>29</v>
      </c>
      <c r="C14" s="3" t="s">
        <v>28</v>
      </c>
      <c r="D14" s="18"/>
      <c r="E14" s="33">
        <v>45955</v>
      </c>
      <c r="F14" s="32">
        <v>45996</v>
      </c>
      <c r="G14" s="15">
        <f t="shared" si="0"/>
        <v>42</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19" t="s">
        <v>30</v>
      </c>
      <c r="C15" s="3" t="s">
        <v>20</v>
      </c>
      <c r="D15" s="18"/>
      <c r="E15" s="33">
        <v>45980</v>
      </c>
      <c r="F15" s="32">
        <v>46001</v>
      </c>
      <c r="G15" s="15">
        <f t="shared" si="0"/>
        <v>22</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19" t="s">
        <v>31</v>
      </c>
      <c r="C16" s="3" t="s">
        <v>20</v>
      </c>
      <c r="D16" s="18"/>
      <c r="E16" s="33">
        <v>45959</v>
      </c>
      <c r="F16" s="32">
        <v>46000</v>
      </c>
      <c r="G16" s="15">
        <f t="shared" si="0"/>
        <v>42</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19" t="s">
        <v>32</v>
      </c>
      <c r="C17" s="3" t="s">
        <v>24</v>
      </c>
      <c r="D17" s="18"/>
      <c r="E17" s="33">
        <v>45983</v>
      </c>
      <c r="F17" s="32">
        <v>46006</v>
      </c>
      <c r="G17" s="15">
        <f t="shared" si="0"/>
        <v>24</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19" t="s">
        <v>33</v>
      </c>
      <c r="C18" s="3" t="s">
        <v>20</v>
      </c>
      <c r="D18" s="18"/>
      <c r="E18" s="33">
        <v>45990</v>
      </c>
      <c r="F18" s="32">
        <v>46011</v>
      </c>
      <c r="G18" s="15">
        <f t="shared" si="0"/>
        <v>22</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19" t="s">
        <v>34</v>
      </c>
      <c r="C19" s="3" t="s">
        <v>20</v>
      </c>
      <c r="D19" s="18"/>
      <c r="E19" s="33">
        <v>46001</v>
      </c>
      <c r="F19" s="32">
        <v>46013</v>
      </c>
      <c r="G19" s="15">
        <f t="shared" si="0"/>
        <v>13</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19" t="s">
        <v>1</v>
      </c>
      <c r="C20" s="3" t="s">
        <v>22</v>
      </c>
      <c r="D20" s="18"/>
      <c r="E20" s="33">
        <v>46001</v>
      </c>
      <c r="F20" s="32">
        <v>46006</v>
      </c>
      <c r="G20" s="15">
        <f t="shared" si="0"/>
        <v>6</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19" t="s">
        <v>35</v>
      </c>
      <c r="C21" s="3" t="s">
        <v>22</v>
      </c>
      <c r="D21" s="18"/>
      <c r="E21" s="33">
        <v>46018</v>
      </c>
      <c r="F21" s="32">
        <v>46021</v>
      </c>
      <c r="G21" s="15">
        <f t="shared" si="0"/>
        <v>4</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19" t="s">
        <v>36</v>
      </c>
      <c r="C22" s="3" t="s">
        <v>20</v>
      </c>
      <c r="D22" s="10"/>
      <c r="E22" s="33">
        <v>45994</v>
      </c>
      <c r="F22" s="32">
        <v>46012</v>
      </c>
      <c r="G22" s="15">
        <f t="shared" si="0"/>
        <v>19</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19" t="s">
        <v>37</v>
      </c>
      <c r="C23" s="3" t="s">
        <v>20</v>
      </c>
      <c r="D23" s="10"/>
      <c r="E23" s="33">
        <v>46025</v>
      </c>
      <c r="F23" s="32">
        <v>46045</v>
      </c>
      <c r="G23" s="15">
        <f t="shared" si="0"/>
        <v>21</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19" t="s">
        <v>38</v>
      </c>
      <c r="C24" s="3" t="s">
        <v>20</v>
      </c>
      <c r="D24" s="10"/>
      <c r="E24" s="33">
        <v>46025</v>
      </c>
      <c r="F24" s="32">
        <v>46039</v>
      </c>
      <c r="G24" s="15">
        <f t="shared" si="0"/>
        <v>15</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19" t="s">
        <v>39</v>
      </c>
      <c r="C25" s="3" t="s">
        <v>18</v>
      </c>
      <c r="D25" s="10"/>
      <c r="E25" s="33">
        <v>46026</v>
      </c>
      <c r="F25" s="32">
        <v>46035</v>
      </c>
      <c r="G25" s="15">
        <f t="shared" si="0"/>
        <v>10</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19" t="s">
        <v>40</v>
      </c>
      <c r="C26" s="3" t="s">
        <v>20</v>
      </c>
      <c r="D26" s="18"/>
      <c r="E26" s="33">
        <v>46069</v>
      </c>
      <c r="F26" s="32">
        <v>46092</v>
      </c>
      <c r="G26" s="15">
        <f t="shared" si="0"/>
        <v>24</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19" t="s">
        <v>41</v>
      </c>
      <c r="C27" s="16" t="s">
        <v>20</v>
      </c>
      <c r="D27" s="18"/>
      <c r="E27" s="33">
        <v>46041</v>
      </c>
      <c r="F27" s="32">
        <v>46091</v>
      </c>
      <c r="G27" s="15">
        <f t="shared" si="0"/>
        <v>51</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19" t="s">
        <v>42</v>
      </c>
      <c r="C28" s="16" t="s">
        <v>24</v>
      </c>
      <c r="D28" s="18"/>
      <c r="E28" s="33">
        <v>46056</v>
      </c>
      <c r="F28" s="32">
        <v>46067</v>
      </c>
      <c r="G28" s="15">
        <f t="shared" si="0"/>
        <v>12</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19" t="s">
        <v>43</v>
      </c>
      <c r="C29" s="16" t="s">
        <v>20</v>
      </c>
      <c r="D29" s="18"/>
      <c r="E29" s="33">
        <v>46040</v>
      </c>
      <c r="F29" s="32">
        <v>46087</v>
      </c>
      <c r="G29" s="15">
        <f t="shared" si="0"/>
        <v>48</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c r="A30" s="6"/>
      <c r="B30" s="19" t="s">
        <v>44</v>
      </c>
      <c r="C30" s="16" t="s">
        <v>20</v>
      </c>
      <c r="D30" s="18"/>
      <c r="E30" s="33">
        <v>46069</v>
      </c>
      <c r="F30" s="32">
        <v>46076</v>
      </c>
      <c r="G30" s="15">
        <f t="shared" si="0"/>
        <v>8</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c r="A31" s="6"/>
      <c r="B31" s="19" t="s">
        <v>45</v>
      </c>
      <c r="C31" s="16" t="s">
        <v>22</v>
      </c>
      <c r="D31" s="18"/>
      <c r="E31" s="33">
        <v>46078</v>
      </c>
      <c r="F31" s="32">
        <v>46090</v>
      </c>
      <c r="G31" s="15">
        <f t="shared" si="0"/>
        <v>13</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c r="A32" s="6"/>
      <c r="B32" s="19" t="s">
        <v>46</v>
      </c>
      <c r="C32" s="16" t="s">
        <v>22</v>
      </c>
      <c r="D32" s="18"/>
      <c r="E32" s="33">
        <v>46068</v>
      </c>
      <c r="F32" s="32">
        <v>46070</v>
      </c>
      <c r="G32" s="15">
        <f t="shared" si="0"/>
        <v>3</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c r="A33" s="6"/>
      <c r="B33" s="19" t="s">
        <v>47</v>
      </c>
      <c r="C33" s="16" t="s">
        <v>20</v>
      </c>
      <c r="D33" s="10"/>
      <c r="E33" s="33">
        <v>46081</v>
      </c>
      <c r="F33" s="32">
        <v>46126</v>
      </c>
      <c r="G33" s="15">
        <f t="shared" si="0"/>
        <v>46</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c r="A34" s="6"/>
      <c r="B34" s="19" t="s">
        <v>48</v>
      </c>
      <c r="C34" s="16" t="s">
        <v>20</v>
      </c>
      <c r="D34" s="10"/>
      <c r="E34" s="33">
        <v>46102</v>
      </c>
      <c r="F34" s="32">
        <v>46112</v>
      </c>
      <c r="G34" s="15">
        <f t="shared" si="0"/>
        <v>11</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c r="A35" s="6"/>
      <c r="B35" s="19" t="s">
        <v>49</v>
      </c>
      <c r="C35" s="16" t="s">
        <v>20</v>
      </c>
      <c r="D35" s="10"/>
      <c r="E35" s="33">
        <v>46081</v>
      </c>
      <c r="F35" s="32">
        <v>46091</v>
      </c>
      <c r="G35" s="15">
        <f t="shared" si="0"/>
        <v>11</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c r="A36" s="6"/>
      <c r="B36" s="19" t="s">
        <v>50</v>
      </c>
      <c r="C36" s="16" t="s">
        <v>20</v>
      </c>
      <c r="D36" s="18"/>
      <c r="E36" s="33">
        <v>46081</v>
      </c>
      <c r="F36" s="32">
        <v>46099</v>
      </c>
      <c r="G36" s="15">
        <f t="shared" si="0"/>
        <v>19</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c r="A37" s="6"/>
      <c r="B37" s="19" t="s">
        <v>51</v>
      </c>
      <c r="C37" s="16" t="s">
        <v>22</v>
      </c>
      <c r="D37" s="18"/>
      <c r="E37" s="33">
        <v>46145</v>
      </c>
      <c r="F37" s="32">
        <v>46155</v>
      </c>
      <c r="G37" s="15">
        <f t="shared" si="0"/>
        <v>11</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c r="A38" s="6"/>
      <c r="B38" s="19" t="s">
        <v>52</v>
      </c>
      <c r="C38" s="16" t="s">
        <v>22</v>
      </c>
      <c r="D38" s="18"/>
      <c r="E38" s="33">
        <v>46144</v>
      </c>
      <c r="F38" s="32">
        <v>46145</v>
      </c>
      <c r="G38" s="15">
        <f t="shared" si="0"/>
        <v>2</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c r="A39" s="6"/>
      <c r="B39" s="19" t="s">
        <v>31</v>
      </c>
      <c r="C39" s="16" t="s">
        <v>20</v>
      </c>
      <c r="D39" s="10"/>
      <c r="E39" s="33">
        <v>46144</v>
      </c>
      <c r="F39" s="32">
        <v>46147</v>
      </c>
      <c r="G39" s="15">
        <f t="shared" si="0"/>
        <v>4</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c r="A40" s="6"/>
      <c r="B40" s="19" t="s">
        <v>34</v>
      </c>
      <c r="C40" s="16" t="s">
        <v>20</v>
      </c>
      <c r="D40" s="10"/>
      <c r="E40" s="33">
        <v>46145</v>
      </c>
      <c r="F40" s="32">
        <v>46153</v>
      </c>
      <c r="G40" s="15">
        <f t="shared" si="0"/>
        <v>9</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c r="A41" s="6"/>
      <c r="B41" s="19" t="s">
        <v>53</v>
      </c>
      <c r="C41" s="16" t="s">
        <v>20</v>
      </c>
      <c r="D41" s="10"/>
      <c r="E41" s="33">
        <v>46151</v>
      </c>
      <c r="F41" s="32">
        <v>46155</v>
      </c>
      <c r="G41" s="15">
        <f t="shared" si="0"/>
        <v>5</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c r="A42" s="6"/>
      <c r="B42" s="19" t="s">
        <v>54</v>
      </c>
      <c r="C42" s="16" t="s">
        <v>18</v>
      </c>
      <c r="D42" s="10"/>
      <c r="E42" s="33">
        <v>46155</v>
      </c>
      <c r="F42" s="32">
        <v>46160</v>
      </c>
      <c r="G42" s="15">
        <f t="shared" si="0"/>
        <v>6</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c r="A43" s="6"/>
      <c r="B43" s="19" t="s">
        <v>55</v>
      </c>
      <c r="C43" s="16" t="s">
        <v>20</v>
      </c>
      <c r="D43" s="18"/>
      <c r="E43" s="33">
        <v>46144</v>
      </c>
      <c r="F43" s="32">
        <v>46144</v>
      </c>
      <c r="G43" s="15">
        <f t="shared" si="0"/>
        <v>1</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c r="A44" s="6"/>
      <c r="B44" s="19" t="s">
        <v>56</v>
      </c>
      <c r="C44" s="16" t="s">
        <v>20</v>
      </c>
      <c r="D44" s="18"/>
      <c r="E44" s="33">
        <v>46151</v>
      </c>
      <c r="F44" s="32">
        <v>46178</v>
      </c>
      <c r="G44" s="15">
        <f t="shared" si="0"/>
        <v>28</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c r="A45" s="6"/>
      <c r="B45" s="19" t="s">
        <v>57</v>
      </c>
      <c r="C45" s="16" t="s">
        <v>24</v>
      </c>
      <c r="D45" s="18"/>
      <c r="E45" s="33">
        <v>46171</v>
      </c>
      <c r="F45" s="32">
        <v>46183</v>
      </c>
      <c r="G45" s="15">
        <f t="shared" si="0"/>
        <v>13</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c r="A46" s="6"/>
      <c r="B46" s="19" t="s">
        <v>22</v>
      </c>
      <c r="C46" s="16" t="s">
        <v>20</v>
      </c>
      <c r="D46" s="18"/>
      <c r="E46" s="33">
        <v>46183</v>
      </c>
      <c r="F46" s="32">
        <v>46183</v>
      </c>
      <c r="G46" s="15">
        <f t="shared" si="0"/>
        <v>1</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c r="B51" s="38" t="s">
        <v>59</v>
      </c>
      <c r="C51" s="38"/>
      <c r="D51" s="38"/>
      <c r="E51" s="38"/>
      <c r="F51" s="38"/>
      <c r="G51" s="38"/>
      <c r="H51" s="38"/>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2">
    <mergeCell ref="B51:H51"/>
    <mergeCell ref="B3:C3"/>
  </mergeCells>
  <phoneticPr fontId="3" type="noConversion"/>
  <conditionalFormatting sqref="J8:J15 C8:C46">
    <cfRule type="containsText" dxfId="11" priority="1" operator="containsText" text="Überprüfung erforderlich">
      <formula>NOT(ISERROR(SEARCH("Überprüfung erforderlich",C8)))</formula>
    </cfRule>
    <cfRule type="containsText" dxfId="10" priority="2" operator="containsText" text="Überfällig">
      <formula>NOT(ISERROR(SEARCH("Überfällig",C8)))</formula>
    </cfRule>
    <cfRule type="containsText" dxfId="9" priority="3" operator="containsText" text="Pausiert">
      <formula>NOT(ISERROR(SEARCH("Pausiert",C8)))</formula>
    </cfRule>
    <cfRule type="containsText" dxfId="8" priority="4" operator="containsText" text="Abgeschlossen">
      <formula>NOT(ISERROR(SEARCH("Abgeschlossen",C8)))</formula>
    </cfRule>
    <cfRule type="containsText" dxfId="7" priority="5" operator="containsText" text="In Bearbeitung">
      <formula>NOT(ISERROR(SEARCH("In Bearbeitung",C8)))</formula>
    </cfRule>
    <cfRule type="containsText" dxfId="6" priority="6" operator="containsText" text="Nicht begonnen">
      <formula>NOT(ISERROR(SEARCH("Nicht begonnen",C8)))</formula>
    </cfRule>
  </conditionalFormatting>
  <dataValidations count="2">
    <dataValidation type="list" allowBlank="1" showInputMessage="1" showErrorMessage="1" sqref="C47" xr:uid="{00000000-0002-0000-0000-000000000000}">
      <formula1>$J$8:$J$11</formula1>
    </dataValidation>
    <dataValidation type="list" allowBlank="1" showInputMessage="1" showErrorMessage="1" sqref="C8:C46" xr:uid="{00000000-0002-0000-0000-000001000000}">
      <formula1>$J$8:$J$15</formula1>
    </dataValidation>
  </dataValidations>
  <hyperlinks>
    <hyperlink ref="B51:H51" r:id="rId1" display="KLICKEN SIE HIER ZUR ERSTELLUNG IN SMARTSHEET" xr:uid="{00000000-0004-0000-0000-000000000000}"/>
  </hyperlinks>
  <pageMargins left="0.3" right="0.3" top="0.3" bottom="0.3" header="0" footer="0"/>
  <pageSetup scale="96"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U1093"/>
  <sheetViews>
    <sheetView showGridLines="0" workbookViewId="0">
      <pane ySplit="7" topLeftCell="A45" activePane="bottomLeft" state="frozen"/>
      <selection pane="bottomLeft" activeCell="M30" sqref="M30"/>
    </sheetView>
  </sheetViews>
  <sheetFormatPr baseColWidth="10" defaultColWidth="11" defaultRowHeight="13"/>
  <cols>
    <col min="1" max="1" width="3.33203125" style="5" customWidth="1"/>
    <col min="2" max="2" width="36.1640625" style="5" customWidth="1"/>
    <col min="3" max="3" width="14.6640625" style="5" customWidth="1"/>
    <col min="4" max="4" width="15.6640625" style="5" customWidth="1"/>
    <col min="5" max="5" width="14.1640625" style="5" customWidth="1"/>
    <col min="6" max="6" width="12.6640625" style="5" customWidth="1"/>
    <col min="7" max="7" width="13.6640625" style="5" customWidth="1"/>
    <col min="8" max="8" width="30.6640625" style="5" customWidth="1"/>
    <col min="9" max="9" width="3.33203125" style="5" customWidth="1"/>
    <col min="10" max="10" width="23.1640625" style="5" customWidth="1"/>
    <col min="11" max="16" width="11" style="5"/>
    <col min="17" max="17" width="9" style="5" customWidth="1"/>
    <col min="18" max="16384" width="11" style="5"/>
  </cols>
  <sheetData>
    <row r="1" spans="1:257" ht="45" customHeight="1">
      <c r="A1" s="1"/>
      <c r="B1" s="35" t="s">
        <v>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c r="A2" s="12"/>
      <c r="B2" s="12" t="s">
        <v>4</v>
      </c>
      <c r="C2" s="12"/>
      <c r="E2" s="12" t="s">
        <v>5</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 customHeight="1" thickBot="1">
      <c r="A3" s="1"/>
      <c r="B3" s="39"/>
      <c r="C3" s="40"/>
      <c r="D3" s="13"/>
      <c r="E3" s="14"/>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c r="A4" s="12"/>
      <c r="B4" s="12" t="s">
        <v>7</v>
      </c>
      <c r="C4" s="12"/>
      <c r="E4" s="12" t="s">
        <v>8</v>
      </c>
      <c r="F4" s="12"/>
      <c r="G4" s="12" t="s">
        <v>9</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 customHeight="1" thickBot="1">
      <c r="A5" s="1"/>
      <c r="B5" s="11"/>
      <c r="C5" s="1"/>
      <c r="E5" s="14"/>
      <c r="F5" s="1"/>
      <c r="G5" s="34"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thickTop="1">
      <c r="A7" s="8"/>
      <c r="B7" s="26" t="s">
        <v>10</v>
      </c>
      <c r="C7" s="26" t="s">
        <v>0</v>
      </c>
      <c r="D7" s="26" t="s">
        <v>11</v>
      </c>
      <c r="E7" s="27" t="s">
        <v>12</v>
      </c>
      <c r="F7" s="27" t="s">
        <v>13</v>
      </c>
      <c r="G7" s="27" t="s">
        <v>14</v>
      </c>
      <c r="H7" s="30" t="s">
        <v>15</v>
      </c>
      <c r="I7" s="8"/>
      <c r="J7" s="27" t="s">
        <v>16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c r="A8" s="6"/>
      <c r="B8" s="19" t="s">
        <v>17</v>
      </c>
      <c r="C8" s="3"/>
      <c r="D8" s="10"/>
      <c r="E8" s="32"/>
      <c r="F8" s="32"/>
      <c r="G8" s="15" t="str">
        <f>IF(E8=0,"",F8-E8+1)</f>
        <v/>
      </c>
      <c r="H8" s="31"/>
      <c r="I8" s="6"/>
      <c r="J8" s="2" t="s">
        <v>18</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19" t="s">
        <v>19</v>
      </c>
      <c r="C9" s="3"/>
      <c r="D9" s="17"/>
      <c r="E9" s="33"/>
      <c r="F9" s="33"/>
      <c r="G9" s="15" t="str">
        <f t="shared" ref="G9:G46" si="0">IF(E9=0,"",F9-E9+1)</f>
        <v/>
      </c>
      <c r="H9" s="31"/>
      <c r="I9" s="6"/>
      <c r="J9" s="3" t="s">
        <v>20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19" t="s">
        <v>21</v>
      </c>
      <c r="C10" s="3"/>
      <c r="D10" s="17"/>
      <c r="E10" s="33"/>
      <c r="F10" s="33"/>
      <c r="G10" s="15" t="str">
        <f t="shared" si="0"/>
        <v/>
      </c>
      <c r="H10" s="31"/>
      <c r="I10" s="6"/>
      <c r="J10" s="3" t="s">
        <v>22</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19" t="s">
        <v>23</v>
      </c>
      <c r="C11" s="10"/>
      <c r="D11" s="10"/>
      <c r="E11" s="33"/>
      <c r="F11" s="33"/>
      <c r="G11" s="15" t="str">
        <f t="shared" si="0"/>
        <v/>
      </c>
      <c r="H11" s="31"/>
      <c r="I11" s="6"/>
      <c r="J11" s="10" t="s">
        <v>24</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19" t="s">
        <v>25</v>
      </c>
      <c r="C12" s="3"/>
      <c r="D12" s="17"/>
      <c r="E12" s="33"/>
      <c r="F12" s="33"/>
      <c r="G12" s="15" t="str">
        <f t="shared" si="0"/>
        <v/>
      </c>
      <c r="H12" s="31"/>
      <c r="I12" s="6"/>
      <c r="J12" s="28" t="s">
        <v>26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19" t="s">
        <v>27</v>
      </c>
      <c r="C13" s="3"/>
      <c r="D13" s="17"/>
      <c r="E13" s="33"/>
      <c r="F13" s="33"/>
      <c r="G13" s="15" t="str">
        <f t="shared" si="0"/>
        <v/>
      </c>
      <c r="H13" s="31"/>
      <c r="I13" s="6"/>
      <c r="J13" s="29" t="s">
        <v>28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19" t="s">
        <v>29</v>
      </c>
      <c r="C14" s="3"/>
      <c r="D14" s="18"/>
      <c r="E14" s="33"/>
      <c r="F14" s="32"/>
      <c r="G14" s="15" t="str">
        <f t="shared" si="0"/>
        <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19" t="s">
        <v>30</v>
      </c>
      <c r="C15" s="3"/>
      <c r="D15" s="18"/>
      <c r="E15" s="33"/>
      <c r="F15" s="32"/>
      <c r="G15" s="15" t="str">
        <f t="shared" si="0"/>
        <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19" t="s">
        <v>31</v>
      </c>
      <c r="C16" s="3"/>
      <c r="D16" s="18"/>
      <c r="E16" s="33"/>
      <c r="F16" s="32"/>
      <c r="G16" s="15" t="str">
        <f t="shared" si="0"/>
        <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19" t="s">
        <v>32</v>
      </c>
      <c r="C17" s="3"/>
      <c r="D17" s="18"/>
      <c r="E17" s="33"/>
      <c r="F17" s="32"/>
      <c r="G17" s="15" t="str">
        <f t="shared" si="0"/>
        <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19" t="s">
        <v>33</v>
      </c>
      <c r="C18" s="3"/>
      <c r="D18" s="18"/>
      <c r="E18" s="33"/>
      <c r="F18" s="32"/>
      <c r="G18" s="15" t="str">
        <f t="shared" si="0"/>
        <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19" t="s">
        <v>34</v>
      </c>
      <c r="C19" s="3"/>
      <c r="D19" s="18"/>
      <c r="E19" s="33"/>
      <c r="F19" s="32"/>
      <c r="G19" s="15" t="str">
        <f t="shared" si="0"/>
        <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19" t="s">
        <v>1</v>
      </c>
      <c r="C20" s="3"/>
      <c r="D20" s="18"/>
      <c r="E20" s="33"/>
      <c r="F20" s="32"/>
      <c r="G20" s="15" t="str">
        <f t="shared" si="0"/>
        <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19" t="s">
        <v>35</v>
      </c>
      <c r="C21" s="3"/>
      <c r="D21" s="18"/>
      <c r="E21" s="33"/>
      <c r="F21" s="32"/>
      <c r="G21" s="15" t="str">
        <f t="shared" si="0"/>
        <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19" t="s">
        <v>36</v>
      </c>
      <c r="C22" s="3"/>
      <c r="D22" s="10"/>
      <c r="E22" s="33"/>
      <c r="F22" s="32"/>
      <c r="G22" s="15" t="str">
        <f t="shared" si="0"/>
        <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19" t="s">
        <v>37</v>
      </c>
      <c r="C23" s="3"/>
      <c r="D23" s="10"/>
      <c r="E23" s="33"/>
      <c r="F23" s="32"/>
      <c r="G23" s="15" t="str">
        <f t="shared" si="0"/>
        <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19" t="s">
        <v>38</v>
      </c>
      <c r="C24" s="3"/>
      <c r="D24" s="10"/>
      <c r="E24" s="33"/>
      <c r="F24" s="32"/>
      <c r="G24" s="15" t="str">
        <f t="shared" si="0"/>
        <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19" t="s">
        <v>39</v>
      </c>
      <c r="C25" s="3"/>
      <c r="D25" s="10"/>
      <c r="E25" s="33"/>
      <c r="F25" s="32"/>
      <c r="G25" s="15" t="str">
        <f t="shared" si="0"/>
        <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19" t="s">
        <v>40</v>
      </c>
      <c r="C26" s="3"/>
      <c r="D26" s="18"/>
      <c r="E26" s="33"/>
      <c r="F26" s="32"/>
      <c r="G26" s="15" t="str">
        <f t="shared" si="0"/>
        <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19" t="s">
        <v>41</v>
      </c>
      <c r="C27" s="16"/>
      <c r="D27" s="18"/>
      <c r="E27" s="33"/>
      <c r="F27" s="32"/>
      <c r="G27" s="15" t="str">
        <f t="shared" si="0"/>
        <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19" t="s">
        <v>42</v>
      </c>
      <c r="C28" s="16"/>
      <c r="D28" s="18"/>
      <c r="E28" s="33"/>
      <c r="F28" s="32"/>
      <c r="G28" s="15" t="str">
        <f t="shared" si="0"/>
        <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19" t="s">
        <v>43</v>
      </c>
      <c r="C29" s="16"/>
      <c r="D29" s="18"/>
      <c r="E29" s="33"/>
      <c r="F29" s="32"/>
      <c r="G29" s="15" t="str">
        <f t="shared" si="0"/>
        <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c r="A30" s="6"/>
      <c r="B30" s="19" t="s">
        <v>44</v>
      </c>
      <c r="C30" s="16"/>
      <c r="D30" s="18"/>
      <c r="E30" s="33"/>
      <c r="F30" s="32"/>
      <c r="G30" s="15" t="str">
        <f t="shared" si="0"/>
        <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c r="A31" s="6"/>
      <c r="B31" s="19" t="s">
        <v>45</v>
      </c>
      <c r="C31" s="16"/>
      <c r="D31" s="18"/>
      <c r="E31" s="33"/>
      <c r="F31" s="32"/>
      <c r="G31" s="15" t="str">
        <f t="shared" si="0"/>
        <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c r="A32" s="6"/>
      <c r="B32" s="19" t="s">
        <v>46</v>
      </c>
      <c r="C32" s="16"/>
      <c r="D32" s="18"/>
      <c r="E32" s="33"/>
      <c r="F32" s="32"/>
      <c r="G32" s="15" t="str">
        <f t="shared" si="0"/>
        <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c r="A33" s="6"/>
      <c r="B33" s="19" t="s">
        <v>47</v>
      </c>
      <c r="C33" s="16"/>
      <c r="D33" s="10"/>
      <c r="E33" s="33"/>
      <c r="F33" s="32"/>
      <c r="G33" s="15" t="str">
        <f t="shared" si="0"/>
        <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c r="A34" s="6"/>
      <c r="B34" s="19" t="s">
        <v>48</v>
      </c>
      <c r="C34" s="16"/>
      <c r="D34" s="10"/>
      <c r="E34" s="33"/>
      <c r="F34" s="32"/>
      <c r="G34" s="15" t="str">
        <f t="shared" si="0"/>
        <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c r="A35" s="6"/>
      <c r="B35" s="19" t="s">
        <v>49</v>
      </c>
      <c r="C35" s="16"/>
      <c r="D35" s="10"/>
      <c r="E35" s="33"/>
      <c r="F35" s="32"/>
      <c r="G35" s="15" t="str">
        <f t="shared" si="0"/>
        <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c r="A36" s="6"/>
      <c r="B36" s="19" t="s">
        <v>50</v>
      </c>
      <c r="C36" s="16"/>
      <c r="D36" s="18"/>
      <c r="E36" s="33"/>
      <c r="F36" s="32"/>
      <c r="G36" s="15" t="str">
        <f t="shared" si="0"/>
        <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30">
      <c r="A37" s="6"/>
      <c r="B37" s="19" t="s">
        <v>51</v>
      </c>
      <c r="C37" s="16"/>
      <c r="D37" s="18"/>
      <c r="E37" s="33"/>
      <c r="F37" s="32"/>
      <c r="G37" s="15" t="str">
        <f t="shared" si="0"/>
        <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c r="A38" s="6"/>
      <c r="B38" s="19" t="s">
        <v>52</v>
      </c>
      <c r="C38" s="16"/>
      <c r="D38" s="18"/>
      <c r="E38" s="33"/>
      <c r="F38" s="32"/>
      <c r="G38" s="15" t="str">
        <f t="shared" si="0"/>
        <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c r="A39" s="6"/>
      <c r="B39" s="19" t="s">
        <v>31</v>
      </c>
      <c r="C39" s="16"/>
      <c r="D39" s="10"/>
      <c r="E39" s="33"/>
      <c r="F39" s="32"/>
      <c r="G39" s="15" t="str">
        <f t="shared" si="0"/>
        <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c r="A40" s="6"/>
      <c r="B40" s="19" t="s">
        <v>34</v>
      </c>
      <c r="C40" s="16"/>
      <c r="D40" s="10"/>
      <c r="E40" s="33"/>
      <c r="F40" s="32"/>
      <c r="G40" s="15" t="str">
        <f t="shared" si="0"/>
        <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c r="A41" s="6"/>
      <c r="B41" s="19" t="s">
        <v>53</v>
      </c>
      <c r="C41" s="16"/>
      <c r="D41" s="10"/>
      <c r="E41" s="33"/>
      <c r="F41" s="32"/>
      <c r="G41" s="15" t="str">
        <f t="shared" si="0"/>
        <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c r="A42" s="6"/>
      <c r="B42" s="19" t="s">
        <v>54</v>
      </c>
      <c r="C42" s="16"/>
      <c r="D42" s="10"/>
      <c r="E42" s="33"/>
      <c r="F42" s="32"/>
      <c r="G42" s="15" t="str">
        <f t="shared" si="0"/>
        <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c r="A43" s="6"/>
      <c r="B43" s="19" t="s">
        <v>55</v>
      </c>
      <c r="C43" s="16"/>
      <c r="D43" s="18"/>
      <c r="E43" s="33"/>
      <c r="F43" s="32"/>
      <c r="G43" s="15" t="str">
        <f t="shared" si="0"/>
        <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c r="A44" s="6"/>
      <c r="B44" s="19" t="s">
        <v>56</v>
      </c>
      <c r="C44" s="16"/>
      <c r="D44" s="18"/>
      <c r="E44" s="33"/>
      <c r="F44" s="32"/>
      <c r="G44" s="15" t="str">
        <f t="shared" si="0"/>
        <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c r="A45" s="6"/>
      <c r="B45" s="19" t="s">
        <v>57</v>
      </c>
      <c r="C45" s="16"/>
      <c r="D45" s="18"/>
      <c r="E45" s="33"/>
      <c r="F45" s="32"/>
      <c r="G45" s="15" t="str">
        <f t="shared" si="0"/>
        <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c r="A46" s="6"/>
      <c r="B46" s="19" t="s">
        <v>22</v>
      </c>
      <c r="C46" s="16"/>
      <c r="D46" s="18"/>
      <c r="E46" s="33"/>
      <c r="F46" s="32"/>
      <c r="G46" s="15" t="str">
        <f t="shared" si="0"/>
        <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J8:J15 C8:C46">
    <cfRule type="containsText" dxfId="5" priority="1" operator="containsText" text="Überprüfung erforderlich">
      <formula>NOT(ISERROR(SEARCH("Überprüfung erforderlich",C8)))</formula>
    </cfRule>
    <cfRule type="containsText" dxfId="4" priority="2" operator="containsText" text="Überfällig">
      <formula>NOT(ISERROR(SEARCH("Überfällig",C8)))</formula>
    </cfRule>
    <cfRule type="containsText" dxfId="3" priority="3" operator="containsText" text="Pausiert">
      <formula>NOT(ISERROR(SEARCH("Pausiert",C8)))</formula>
    </cfRule>
    <cfRule type="containsText" dxfId="2" priority="4" operator="containsText" text="Abgeschlossen">
      <formula>NOT(ISERROR(SEARCH("Abgeschlossen",C8)))</formula>
    </cfRule>
    <cfRule type="containsText" dxfId="1" priority="5" operator="containsText" text="In Bearbeitung">
      <formula>NOT(ISERROR(SEARCH("In Bearbeitung",C8)))</formula>
    </cfRule>
    <cfRule type="containsText" dxfId="0" priority="6" operator="containsText" text="Nicht begonnen">
      <formula>NOT(ISERROR(SEARCH("Nicht begonnen",C8)))</formula>
    </cfRule>
  </conditionalFormatting>
  <dataValidations count="2">
    <dataValidation type="list" allowBlank="1" showInputMessage="1" showErrorMessage="1" sqref="C8:C46" xr:uid="{00000000-0002-0000-0100-000000000000}">
      <formula1>$J$8:$J$15</formula1>
    </dataValidation>
    <dataValidation type="list" allowBlank="1" showInputMessage="1" showErrorMessage="1" sqref="C47" xr:uid="{00000000-0002-0000-0100-000001000000}">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AJ87" sqref="AJ87"/>
    </sheetView>
  </sheetViews>
  <sheetFormatPr baseColWidth="10" defaultColWidth="10.6640625" defaultRowHeight="15"/>
  <cols>
    <col min="1" max="1" width="3.33203125" style="36" customWidth="1"/>
    <col min="2" max="2" width="88.33203125" style="36" customWidth="1"/>
    <col min="3" max="16384" width="10.6640625" style="36"/>
  </cols>
  <sheetData>
    <row r="1" spans="2:2" ht="20" customHeight="1"/>
    <row r="2" spans="2:2" ht="110" customHeight="1">
      <c r="B2" s="4"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Zeitachse für Bauprojekt</vt:lpstr>
      <vt:lpstr>LEER – Projektzeitplan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2023-10-10T18:54:19Z</dcterms:modified>
</cp:coreProperties>
</file>