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BATCH 1/_construction-project-planning/"/>
    </mc:Choice>
  </mc:AlternateContent>
  <xr:revisionPtr revIDLastSave="0" documentId="13_ncr:1_{E3AB3A67-675D-B445-A9B0-264247E6E277}" xr6:coauthVersionLast="47" xr6:coauthVersionMax="47" xr10:uidLastSave="{00000000-0000-0000-0000-000000000000}"/>
  <bookViews>
    <workbookView xWindow="44980" yWindow="660" windowWidth="24000" windowHeight="20940" tabRatio="500" xr2:uid="{00000000-000D-0000-FFFF-FFFF00000000}"/>
  </bookViews>
  <sheets>
    <sheet name="Zeitachse für Bauprojekt" sheetId="1" r:id="rId1"/>
    <sheet name="LEER – Zeitachse für Bauprojekt" sheetId="9" r:id="rId2"/>
    <sheet name="– Haftungsausschluss –"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c r="G11" i="1"/>
  <c r="G12" i="1"/>
  <c r="G13" i="1"/>
  <c r="G14" i="1"/>
  <c r="G43" i="1"/>
  <c r="G44" i="1"/>
  <c r="G45" i="1"/>
  <c r="G46" i="1"/>
  <c r="G9" i="1"/>
  <c r="G8" i="1"/>
</calcChain>
</file>

<file path=xl/sharedStrings.xml><?xml version="1.0" encoding="utf-8"?>
<sst xmlns="http://schemas.openxmlformats.org/spreadsheetml/2006/main" count="157" uniqueCount="56">
  <si>
    <t>STATUS</t>
  </si>
  <si>
    <t>A/V</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</si>
  <si>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</si>
  <si>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VORLAGE FÜR ZEITACHSE FÜR BAUPROJEKT</t>
  </si>
  <si>
    <t>PROJEKTTITEL</t>
  </si>
  <si>
    <t>ANFANG</t>
  </si>
  <si>
    <t>PROJEKTDAUER</t>
  </si>
  <si>
    <t>PROJEKTMANAGER</t>
  </si>
  <si>
    <t>ENDE</t>
  </si>
  <si>
    <t>in Tagen</t>
  </si>
  <si>
    <t>AUFGABENNAME</t>
  </si>
  <si>
    <t>ZUGEWIESEN ZU</t>
  </si>
  <si>
    <t>STARTDATUM</t>
  </si>
  <si>
    <t>ENDDATUM</t>
  </si>
  <si>
    <r>
      <t xml:space="preserve">DAUER
</t>
    </r>
    <r>
      <rPr>
        <sz val="9"/>
        <color theme="0"/>
        <rFont val="Century Gothic"/>
        <family val="1"/>
      </rPr>
      <t>in Tagen</t>
    </r>
  </si>
  <si>
    <t>KOMMENTARE</t>
  </si>
  <si>
    <t>Planung</t>
  </si>
  <si>
    <t>Nicht begonnen</t>
  </si>
  <si>
    <t>Demo-Vorbereitung</t>
  </si>
  <si>
    <t>In Bearbeitung</t>
  </si>
  <si>
    <t>Abriss</t>
  </si>
  <si>
    <t>Abgeschlossen</t>
  </si>
  <si>
    <t>Aushub</t>
  </si>
  <si>
    <t>Pausiert</t>
  </si>
  <si>
    <t>Beton</t>
  </si>
  <si>
    <t>Vor der Aufschüttung</t>
  </si>
  <si>
    <t>Umrahmung</t>
  </si>
  <si>
    <t>Dach</t>
  </si>
  <si>
    <t>Sanitär</t>
  </si>
  <si>
    <t>Fenster</t>
  </si>
  <si>
    <t>HLK</t>
  </si>
  <si>
    <t>Elektrik</t>
  </si>
  <si>
    <t>Hausumhüllung</t>
  </si>
  <si>
    <t>Isolierung</t>
  </si>
  <si>
    <t>Trockenbau</t>
  </si>
  <si>
    <t>Stein außen</t>
  </si>
  <si>
    <t>Fallarbeit außen</t>
  </si>
  <si>
    <t>Fußboden Waschraum/Heizungsraum</t>
  </si>
  <si>
    <t>Harthölzer</t>
  </si>
  <si>
    <t>Kacheln</t>
  </si>
  <si>
    <t>Schränke</t>
  </si>
  <si>
    <t>Sanitär – Waschbecken aufhängen</t>
  </si>
  <si>
    <t>Türen innen</t>
  </si>
  <si>
    <t>Schreinerarbeiten</t>
  </si>
  <si>
    <t>Streichen der Innenräume</t>
  </si>
  <si>
    <t>Steinarbeitsflächen</t>
  </si>
  <si>
    <t>Planungspuffer</t>
  </si>
  <si>
    <t>Terrassen</t>
  </si>
  <si>
    <t>Türen innen einhängen und Beschläge</t>
  </si>
  <si>
    <t>Gerätschaften</t>
  </si>
  <si>
    <t>Glas im Badezimmer</t>
  </si>
  <si>
    <t>Garagentür</t>
  </si>
  <si>
    <t>FINALE Inspektionen</t>
  </si>
  <si>
    <t>Wrap-up</t>
  </si>
  <si>
    <t>Reinigung</t>
  </si>
  <si>
    <t>KLICKEN SIE HIER ZUR ERSTELLUNG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</si>
</sst>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u/>
      <sz val="22"/>
      <color theme="0"/>
      <name val="Century Gothic Bold"/>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Border="1" applyAlignment="1">
      <alignment horizontal="left" vertical="center" wrapText="1" indent="1"/>
    </xf>
    <xf numFmtId="0" fontId="6" fillId="2" borderId="0" xfId="0" applyFont="1" applyFill="1" applyAlignment="1">
      <alignment vertical="center"/>
    </xf>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5"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165" fontId="4" fillId="0" borderId="1" xfId="0" applyNumberFormat="1" applyFont="1" applyBorder="1" applyAlignment="1">
      <alignment horizontal="left" vertical="center" wrapText="1" indent="1"/>
    </xf>
    <xf numFmtId="0" fontId="11" fillId="0" borderId="1" xfId="0" applyFont="1" applyBorder="1" applyAlignment="1">
      <alignment horizontal="left" vertical="center" wrapText="1" indent="1"/>
    </xf>
    <xf numFmtId="1" fontId="4" fillId="0" borderId="0" xfId="0" applyNumberFormat="1" applyFont="1" applyAlignment="1">
      <alignment horizontal="left" vertical="center" wrapText="1" indent="1"/>
    </xf>
    <xf numFmtId="0" fontId="11" fillId="0" borderId="0" xfId="0" applyFont="1" applyAlignment="1">
      <alignment horizontal="left" vertical="center" wrapText="1" indent="1"/>
    </xf>
    <xf numFmtId="0" fontId="5" fillId="0" borderId="0" xfId="0" applyFont="1" applyAlignment="1">
      <alignment horizontal="left" vertical="center" wrapText="1" indent="1" readingOrder="1"/>
    </xf>
    <xf numFmtId="164" fontId="4" fillId="0" borderId="0" xfId="0" applyNumberFormat="1" applyFont="1" applyAlignment="1">
      <alignment horizontal="left" vertical="center" wrapText="1" indent="1"/>
    </xf>
    <xf numFmtId="165" fontId="5" fillId="0" borderId="0" xfId="0" applyNumberFormat="1" applyFont="1" applyAlignment="1">
      <alignment horizontal="left" vertical="center" wrapText="1" indent="1" readingOrder="1"/>
    </xf>
    <xf numFmtId="165" fontId="4" fillId="0" borderId="0" xfId="0" applyNumberFormat="1" applyFont="1" applyAlignment="1">
      <alignment horizontal="left" vertical="center" wrapText="1" indent="1"/>
    </xf>
    <xf numFmtId="0" fontId="12"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0000000}"/>
  </cellStyles>
  <dxfs count="16">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'Zeitachse für Bauprojekt'!$E$7</c:f>
              <c:strCache>
                <c:ptCount val="1"/>
                <c:pt idx="0">
                  <c:v>STARTDATUM</c:v>
                </c:pt>
              </c:strCache>
            </c:strRef>
          </c:tx>
          <c:spPr>
            <a:noFill/>
            <a:ln>
              <a:noFill/>
            </a:ln>
            <a:effectLst/>
          </c:spPr>
          <c:invertIfNegative val="0"/>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'Zeitachse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'Zeitachse für Bauprojekt'!$G$8:$G$46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2000824816"/>
        <c:axId val="-2000832976"/>
      </c:barChart>
      <c:catAx>
        <c:axId val="-200082481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000832976"/>
        <c:crosses val="max"/>
        <c:auto val="1"/>
        <c:lblAlgn val="ctr"/>
        <c:lblOffset val="100"/>
        <c:noMultiLvlLbl val="0"/>
      </c:catAx>
      <c:valAx>
        <c:axId val="-2000832976"/>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00082481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'LEER – Zeitachse für Bauprojekt'!$E$7</c:f>
              <c:strCache>
                <c:ptCount val="1"/>
                <c:pt idx="0">
                  <c:v>STARTDATUM</c:v>
                </c:pt>
              </c:strCache>
            </c:strRef>
          </c:tx>
          <c:spPr>
            <a:noFill/>
            <a:ln>
              <a:noFill/>
            </a:ln>
            <a:effectLst/>
          </c:spPr>
          <c:invertIfNegative val="0"/>
          <c:cat>
            <c:strRef>
              <c:f>'LEER – 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Zeitachse für Bauprojekt'!$E$8:$E$46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'LEER – Zeitachse für Bauprojekt'!$G$7</c:f>
              <c:strCache>
                <c:ptCount val="1"/>
                <c:pt idx="0">
                  <c:v>DAUER
in Tagen</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'LEER – Zeitachse für Bauprojekt'!$B$8:$B$46</c:f>
              <c:strCache>
                <c:ptCount val="39"/>
                <c:pt idx="0">
                  <c:v>Planung</c:v>
                </c:pt>
                <c:pt idx="1">
                  <c:v>Demo-Vorbereitung</c:v>
                </c:pt>
                <c:pt idx="2">
                  <c:v>Abriss</c:v>
                </c:pt>
                <c:pt idx="3">
                  <c:v>Aushub</c:v>
                </c:pt>
                <c:pt idx="4">
                  <c:v>Beton</c:v>
                </c:pt>
                <c:pt idx="5">
                  <c:v>Vor der Aufschüttung</c:v>
                </c:pt>
                <c:pt idx="6">
                  <c:v>Umrahmung</c:v>
                </c:pt>
                <c:pt idx="7">
                  <c:v>Dach</c:v>
                </c:pt>
                <c:pt idx="8">
                  <c:v>Sanitär</c:v>
                </c:pt>
                <c:pt idx="9">
                  <c:v>Fenster</c:v>
                </c:pt>
                <c:pt idx="10">
                  <c:v>HLK</c:v>
                </c:pt>
                <c:pt idx="11">
                  <c:v>Elektrik</c:v>
                </c:pt>
                <c:pt idx="12">
                  <c:v>A/V</c:v>
                </c:pt>
                <c:pt idx="13">
                  <c:v>Hausumhüllung</c:v>
                </c:pt>
                <c:pt idx="14">
                  <c:v>Isolierung</c:v>
                </c:pt>
                <c:pt idx="15">
                  <c:v>Trockenbau</c:v>
                </c:pt>
                <c:pt idx="16">
                  <c:v>Stein außen</c:v>
                </c:pt>
                <c:pt idx="17">
                  <c:v>Fallarbeit außen</c:v>
                </c:pt>
                <c:pt idx="18">
                  <c:v>Fußboden Waschraum/Heizungsraum</c:v>
                </c:pt>
                <c:pt idx="19">
                  <c:v>Harthölzer</c:v>
                </c:pt>
                <c:pt idx="20">
                  <c:v>Kacheln</c:v>
                </c:pt>
                <c:pt idx="21">
                  <c:v>Schränke</c:v>
                </c:pt>
                <c:pt idx="22">
                  <c:v>Sanitär – Waschbecken aufhängen</c:v>
                </c:pt>
                <c:pt idx="23">
                  <c:v>Türen innen</c:v>
                </c:pt>
                <c:pt idx="24">
                  <c:v>Schreinerarbeiten</c:v>
                </c:pt>
                <c:pt idx="25">
                  <c:v>Streichen der Innenräume</c:v>
                </c:pt>
                <c:pt idx="26">
                  <c:v>Steinarbeitsflächen</c:v>
                </c:pt>
                <c:pt idx="27">
                  <c:v>Planungspuffer</c:v>
                </c:pt>
                <c:pt idx="28">
                  <c:v>Terrassen</c:v>
                </c:pt>
                <c:pt idx="29">
                  <c:v>Türen innen einhängen und Beschläge</c:v>
                </c:pt>
                <c:pt idx="30">
                  <c:v>Gerätschaften</c:v>
                </c:pt>
                <c:pt idx="31">
                  <c:v>Sanitär</c:v>
                </c:pt>
                <c:pt idx="32">
                  <c:v>Elektrik</c:v>
                </c:pt>
                <c:pt idx="33">
                  <c:v>Glas im Badezimmer</c:v>
                </c:pt>
                <c:pt idx="34">
                  <c:v>Garagentür</c:v>
                </c:pt>
                <c:pt idx="35">
                  <c:v>FINALE Inspektionen</c:v>
                </c:pt>
                <c:pt idx="36">
                  <c:v>Wrap-up</c:v>
                </c:pt>
                <c:pt idx="37">
                  <c:v>Reinigung</c:v>
                </c:pt>
                <c:pt idx="38">
                  <c:v>Abgeschlossen</c:v>
                </c:pt>
              </c:strCache>
            </c:strRef>
          </c:cat>
          <c:val>
            <c:numRef>
              <c:f>'LEER – Zeitachse für Bauprojekt'!$G$8:$G$46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2000830256"/>
        <c:axId val="-2000831888"/>
      </c:barChart>
      <c:catAx>
        <c:axId val="-200083025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2000831888"/>
        <c:crosses val="max"/>
        <c:auto val="1"/>
        <c:lblAlgn val="ctr"/>
        <c:lblOffset val="100"/>
        <c:noMultiLvlLbl val="0"/>
      </c:catAx>
      <c:valAx>
        <c:axId val="-2000831888"/>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200083025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hyperlink" Target="https://de.smartsheet.com/try-it?trp=49679&amp;utm_language=DE&amp;utm_source=integrated-content&amp;utm_campaign=https://de.smartsheet.com/construction-project-planning&amp;utm_medium=ic+Construction+Timeline+excel+49679+de&amp;lpa=ic+Construction+Timeline+excel+49679+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304800</xdr:colOff>
      <xdr:row>0</xdr:row>
      <xdr:rowOff>88900</xdr:rowOff>
    </xdr:from>
    <xdr:to>
      <xdr:col>7</xdr:col>
      <xdr:colOff>3822700</xdr:colOff>
      <xdr:row>1</xdr:row>
      <xdr:rowOff>0</xdr:rowOff>
    </xdr:to>
    <xdr:sp macro="" textlink="">
      <xdr:nvSpPr>
        <xdr:cNvPr id="2" name="Text Box 3">
          <a:hlinkClick xmlns:r="http://schemas.openxmlformats.org/officeDocument/2006/relationships" r:id="rId2"/>
          <a:extLst>
            <a:ext uri="{FF2B5EF4-FFF2-40B4-BE49-F238E27FC236}">
              <a16:creationId xmlns:a16="http://schemas.microsoft.com/office/drawing/2014/main" id="{8170E2D0-A96F-A116-9896-6C2E1C48D78D}"/>
            </a:ext>
          </a:extLst>
        </xdr:cNvPr>
        <xdr:cNvSpPr txBox="1"/>
      </xdr:nvSpPr>
      <xdr:spPr>
        <a:xfrm>
          <a:off x="8267700" y="88900"/>
          <a:ext cx="3517900" cy="482600"/>
        </a:xfrm>
        <a:prstGeom prst="rect">
          <a:avLst/>
        </a:prstGeom>
        <a:solidFill>
          <a:srgbClr val="00BD32"/>
        </a:solidFill>
        <a:ln w="6350">
          <a:noFill/>
        </a:ln>
      </xdr:spPr>
      <xdr:txBody>
        <a:bodyPr rot="0" spcFirstLastPara="0" vertOverflow="clip" horzOverflow="clip" vert="horz" wrap="none" lIns="91440" tIns="0" rIns="91440" bIns="45720" numCol="1" spcCol="0" rtlCol="0" fromWordArt="0" anchor="t" anchorCtr="0" forceAA="0" compatLnSpc="1">
          <a:prstTxWarp prst="textNoShape">
            <a:avLst/>
          </a:prstTxWarp>
          <a:noAutofit/>
        </a:bodyPr>
        <a:lstStyle/>
        <a:p>
          <a:pPr marL="0" marR="0" algn="ctr" rtl="0">
            <a:lnSpc>
              <a:spcPct val="150000"/>
            </a:lnSpc>
            <a:spcBef>
              <a:spcPts val="0"/>
            </a:spcBef>
            <a:spcAft>
              <a:spcPts val="0"/>
            </a:spcAft>
          </a:pPr>
          <a:r>
            <a:rPr lang="de-DE" sz="1800" b="1">
              <a:solidFill>
                <a:srgbClr val="FFFFFF"/>
              </a:solidFill>
              <a:effectLst/>
              <a:latin typeface="Century Gothic" panose="020B0502020202020204" pitchFamily="34" charset="0"/>
              <a:ea typeface="Calibri" panose="020F0502020204030204" pitchFamily="34" charset="0"/>
              <a:cs typeface="Times New Roman" panose="02020603050405020304" pitchFamily="18" charset="0"/>
            </a:rPr>
            <a:t>Smartsheet KOSTENLOS testen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46</xdr:row>
      <xdr:rowOff>313764</xdr:rowOff>
    </xdr:from>
    <xdr:to>
      <xdr:col>11</xdr:col>
      <xdr:colOff>571500</xdr:colOff>
      <xdr:row>47</xdr:row>
      <xdr:rowOff>4084922</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2332447" y="14956117"/>
          <a:ext cx="3075641" cy="4084923"/>
          <a:chOff x="16992600" y="7111999"/>
          <a:chExt cx="2908300" cy="4084923"/>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1999"/>
            <a:ext cx="2311400" cy="12662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de-DE" sz="1000">
                <a:latin typeface="Century Gothic" panose="020B0502020202020204" pitchFamily="34" charset="0"/>
              </a:rPr>
              <a:t>Klicken Sie mit einem Doppelklick auf die horizontale (Wert-)Achse, um die Einstellungen für die obere und untere Schranke in den Achsenoptionen zu bearbeiten. *Löschen Sie nicht ausgefüllte Zeilen in der Tabelle.*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450364"/>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49679&amp;utm_language=DE&amp;utm_source=integrated-content&amp;utm_campaign=https://de.smartsheet.com/construction-project-planning&amp;utm_medium=ic+Construction+Timeline+excel+49679+de&amp;lpa=ic+Construction+Timeline+excel+49679+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4"/>
  <sheetViews>
    <sheetView showGridLines="0" tabSelected="1" workbookViewId="0">
      <pane ySplit="7" topLeftCell="A8" activePane="bottomLeft" state="frozen"/>
      <selection pane="bottomLeft" activeCell="B51" sqref="B51:H51"/>
    </sheetView>
  </sheetViews>
  <sheetFormatPr baseColWidth="10" defaultColWidth="11" defaultRowHeight="13"/>
  <cols>
    <col min="1" max="1" width="3.33203125" style="6" customWidth="1"/>
    <col min="2" max="2" width="39" style="6" customWidth="1"/>
    <col min="3" max="3" width="16" style="6" customWidth="1"/>
    <col min="4" max="4" width="20.83203125" style="6" customWidth="1"/>
    <col min="5" max="5" width="12.6640625" style="6" customWidth="1"/>
    <col min="6" max="6" width="11.6640625" style="6" customWidth="1"/>
    <col min="7" max="7" width="14.6640625" style="6" customWidth="1"/>
    <col min="8" max="8" width="50.83203125" style="6" customWidth="1"/>
    <col min="9" max="9" width="3.33203125" style="6" customWidth="1"/>
    <col min="10" max="10" width="15.6640625" style="6" customWidth="1"/>
    <col min="11" max="16" width="11" style="6"/>
    <col min="17" max="17" width="9" style="6" customWidth="1"/>
    <col min="18" max="16384" width="11" style="6"/>
  </cols>
  <sheetData>
    <row r="1" spans="1:257" ht="45" customHeight="1">
      <c r="A1" s="1"/>
      <c r="B1" s="20"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8" customFormat="1" ht="18" customHeight="1">
      <c r="A2" s="17"/>
      <c r="B2" s="17" t="s">
        <v>4</v>
      </c>
      <c r="C2" s="17"/>
      <c r="E2" s="17" t="s">
        <v>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ht="30" customHeight="1" thickBot="1">
      <c r="A3" s="1"/>
      <c r="B3" s="19"/>
      <c r="C3" s="1"/>
      <c r="E3" s="21">
        <v>45921</v>
      </c>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8" customFormat="1" ht="18" customHeight="1">
      <c r="A4" s="17"/>
      <c r="B4" s="17" t="s">
        <v>7</v>
      </c>
      <c r="C4" s="17"/>
      <c r="E4" s="17" t="s">
        <v>8</v>
      </c>
      <c r="F4" s="17"/>
      <c r="G4" s="17" t="s">
        <v>9</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row>
    <row r="5" spans="1:257" ht="30" customHeight="1" thickBot="1">
      <c r="A5" s="1"/>
      <c r="B5" s="16"/>
      <c r="C5" s="1"/>
      <c r="E5" s="21">
        <v>46174</v>
      </c>
      <c r="F5" s="1"/>
      <c r="G5" s="14">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25" customHeight="1">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5" customHeight="1">
      <c r="A8" s="7"/>
      <c r="B8" s="28" t="s">
        <v>16</v>
      </c>
      <c r="C8" s="11" t="s">
        <v>21</v>
      </c>
      <c r="D8" s="11"/>
      <c r="E8" s="27">
        <v>45921</v>
      </c>
      <c r="F8" s="27">
        <v>45930</v>
      </c>
      <c r="G8" s="22">
        <f>IF(E8=0,0,F8-E8)+1</f>
        <v>10</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c r="A9" s="7"/>
      <c r="B9" s="28" t="s">
        <v>18</v>
      </c>
      <c r="C9" s="23" t="s">
        <v>21</v>
      </c>
      <c r="D9" s="24"/>
      <c r="E9" s="25">
        <v>45931</v>
      </c>
      <c r="F9" s="25">
        <v>45936</v>
      </c>
      <c r="G9" s="22">
        <f>IF(E9=0,0,F9-E9)+1</f>
        <v>6</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8" t="s">
        <v>20</v>
      </c>
      <c r="C10" s="23" t="s">
        <v>21</v>
      </c>
      <c r="D10" s="24"/>
      <c r="E10" s="25">
        <v>45936</v>
      </c>
      <c r="F10" s="25">
        <v>45954</v>
      </c>
      <c r="G10" s="22">
        <f t="shared" ref="G10:G46" si="0">IF(E10=0,0,F10-E10)+1</f>
        <v>19</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8" t="s">
        <v>22</v>
      </c>
      <c r="C11" s="23" t="s">
        <v>21</v>
      </c>
      <c r="D11" s="11"/>
      <c r="E11" s="25">
        <v>45955</v>
      </c>
      <c r="F11" s="25">
        <v>45959</v>
      </c>
      <c r="G11" s="22">
        <f t="shared" si="0"/>
        <v>5</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8" t="s">
        <v>24</v>
      </c>
      <c r="C12" s="23" t="s">
        <v>21</v>
      </c>
      <c r="D12" s="24"/>
      <c r="E12" s="25">
        <v>45962</v>
      </c>
      <c r="F12" s="25">
        <v>45974</v>
      </c>
      <c r="G12" s="22">
        <f t="shared" si="0"/>
        <v>13</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8" t="s">
        <v>25</v>
      </c>
      <c r="C13" s="23" t="s">
        <v>21</v>
      </c>
      <c r="D13" s="24"/>
      <c r="E13" s="25">
        <v>45974</v>
      </c>
      <c r="F13" s="25">
        <v>45976</v>
      </c>
      <c r="G13" s="22">
        <f t="shared" si="0"/>
        <v>3</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8" t="s">
        <v>26</v>
      </c>
      <c r="C14" s="23" t="s">
        <v>19</v>
      </c>
      <c r="D14" s="26"/>
      <c r="E14" s="25">
        <v>45955</v>
      </c>
      <c r="F14" s="27">
        <v>45996</v>
      </c>
      <c r="G14" s="22">
        <f t="shared" si="0"/>
        <v>42</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8" t="s">
        <v>27</v>
      </c>
      <c r="C15" s="23" t="s">
        <v>19</v>
      </c>
      <c r="D15" s="26"/>
      <c r="E15" s="25">
        <v>45980</v>
      </c>
      <c r="F15" s="27">
        <v>46001</v>
      </c>
      <c r="G15" s="22">
        <f t="shared" ref="G15:G42" si="1">IF(E15=0,0,F15-E15)+1</f>
        <v>22</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8" t="s">
        <v>28</v>
      </c>
      <c r="C16" s="23" t="s">
        <v>19</v>
      </c>
      <c r="D16" s="26"/>
      <c r="E16" s="25">
        <v>45959</v>
      </c>
      <c r="F16" s="27">
        <v>46000</v>
      </c>
      <c r="G16" s="22">
        <f t="shared" si="1"/>
        <v>42</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8" t="s">
        <v>29</v>
      </c>
      <c r="C17" s="23" t="s">
        <v>23</v>
      </c>
      <c r="D17" s="26"/>
      <c r="E17" s="25">
        <v>45983</v>
      </c>
      <c r="F17" s="27">
        <v>46006</v>
      </c>
      <c r="G17" s="22">
        <f t="shared" si="1"/>
        <v>24</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8" t="s">
        <v>30</v>
      </c>
      <c r="C18" s="23" t="s">
        <v>19</v>
      </c>
      <c r="D18" s="26"/>
      <c r="E18" s="25">
        <v>45990</v>
      </c>
      <c r="F18" s="27">
        <v>46011</v>
      </c>
      <c r="G18" s="22">
        <f t="shared" si="1"/>
        <v>22</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8" t="s">
        <v>31</v>
      </c>
      <c r="C19" s="23" t="s">
        <v>19</v>
      </c>
      <c r="D19" s="26"/>
      <c r="E19" s="25">
        <v>46001</v>
      </c>
      <c r="F19" s="27">
        <v>46013</v>
      </c>
      <c r="G19" s="22">
        <f t="shared" ref="G19:G35" si="2">IF(E19=0,0,F19-E19)+1</f>
        <v>13</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8" t="s">
        <v>1</v>
      </c>
      <c r="C20" s="23" t="s">
        <v>21</v>
      </c>
      <c r="D20" s="26"/>
      <c r="E20" s="25">
        <v>46001</v>
      </c>
      <c r="F20" s="27">
        <v>46006</v>
      </c>
      <c r="G20" s="22">
        <f t="shared" si="2"/>
        <v>6</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8" t="s">
        <v>32</v>
      </c>
      <c r="C21" s="23" t="s">
        <v>21</v>
      </c>
      <c r="D21" s="26"/>
      <c r="E21" s="25">
        <v>46018</v>
      </c>
      <c r="F21" s="27">
        <v>46021</v>
      </c>
      <c r="G21" s="22">
        <f t="shared" si="2"/>
        <v>4</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8" t="s">
        <v>33</v>
      </c>
      <c r="C22" s="23" t="s">
        <v>19</v>
      </c>
      <c r="D22" s="11"/>
      <c r="E22" s="25">
        <v>45994</v>
      </c>
      <c r="F22" s="27">
        <v>46012</v>
      </c>
      <c r="G22" s="22">
        <f t="shared" si="2"/>
        <v>19</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8" t="s">
        <v>34</v>
      </c>
      <c r="C23" s="23" t="s">
        <v>19</v>
      </c>
      <c r="D23" s="11"/>
      <c r="E23" s="25">
        <v>46025</v>
      </c>
      <c r="F23" s="27">
        <v>46045</v>
      </c>
      <c r="G23" s="22">
        <f t="shared" si="2"/>
        <v>21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8" t="s">
        <v>35</v>
      </c>
      <c r="C24" s="23" t="s">
        <v>19</v>
      </c>
      <c r="D24" s="11"/>
      <c r="E24" s="25">
        <v>46025</v>
      </c>
      <c r="F24" s="27">
        <v>46039</v>
      </c>
      <c r="G24" s="22">
        <f t="shared" si="2"/>
        <v>15</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8" t="s">
        <v>36</v>
      </c>
      <c r="C25" s="23" t="s">
        <v>17</v>
      </c>
      <c r="D25" s="11"/>
      <c r="E25" s="25">
        <v>46026</v>
      </c>
      <c r="F25" s="27">
        <v>46035</v>
      </c>
      <c r="G25" s="22">
        <f t="shared" si="2"/>
        <v>10</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8" t="s">
        <v>37</v>
      </c>
      <c r="C26" s="23" t="s">
        <v>19</v>
      </c>
      <c r="D26" s="26"/>
      <c r="E26" s="25">
        <v>46069</v>
      </c>
      <c r="F26" s="27">
        <v>46092</v>
      </c>
      <c r="G26" s="22">
        <f t="shared" si="2"/>
        <v>24</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8" t="s">
        <v>38</v>
      </c>
      <c r="C27" s="23" t="s">
        <v>19</v>
      </c>
      <c r="D27" s="26"/>
      <c r="E27" s="25">
        <v>46041</v>
      </c>
      <c r="F27" s="27">
        <v>46091</v>
      </c>
      <c r="G27" s="22">
        <f t="shared" si="2"/>
        <v>51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8" t="s">
        <v>39</v>
      </c>
      <c r="C28" s="23" t="s">
        <v>23</v>
      </c>
      <c r="D28" s="26"/>
      <c r="E28" s="25">
        <v>46056</v>
      </c>
      <c r="F28" s="27">
        <v>46067</v>
      </c>
      <c r="G28" s="22">
        <f t="shared" si="2"/>
        <v>12</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8" t="s">
        <v>40</v>
      </c>
      <c r="C29" s="23" t="s">
        <v>19</v>
      </c>
      <c r="D29" s="26"/>
      <c r="E29" s="25">
        <v>46040</v>
      </c>
      <c r="F29" s="27">
        <v>46087</v>
      </c>
      <c r="G29" s="22">
        <f t="shared" si="2"/>
        <v>48</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8" t="s">
        <v>41</v>
      </c>
      <c r="C30" s="23" t="s">
        <v>19</v>
      </c>
      <c r="D30" s="26"/>
      <c r="E30" s="25">
        <v>46069</v>
      </c>
      <c r="F30" s="27">
        <v>46076</v>
      </c>
      <c r="G30" s="22">
        <f t="shared" si="2"/>
        <v>8</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8" t="s">
        <v>42</v>
      </c>
      <c r="C31" s="23" t="s">
        <v>21</v>
      </c>
      <c r="D31" s="26"/>
      <c r="E31" s="25">
        <v>46078</v>
      </c>
      <c r="F31" s="27">
        <v>46090</v>
      </c>
      <c r="G31" s="22">
        <f t="shared" si="2"/>
        <v>13</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8" t="s">
        <v>43</v>
      </c>
      <c r="C32" s="23" t="s">
        <v>21</v>
      </c>
      <c r="D32" s="26"/>
      <c r="E32" s="25">
        <v>46068</v>
      </c>
      <c r="F32" s="27">
        <v>46070</v>
      </c>
      <c r="G32" s="22">
        <f t="shared" si="2"/>
        <v>3</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8" t="s">
        <v>44</v>
      </c>
      <c r="C33" s="23" t="s">
        <v>19</v>
      </c>
      <c r="D33" s="11"/>
      <c r="E33" s="25">
        <v>46081</v>
      </c>
      <c r="F33" s="27">
        <v>46126</v>
      </c>
      <c r="G33" s="22">
        <f t="shared" si="2"/>
        <v>46</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8" t="s">
        <v>45</v>
      </c>
      <c r="C34" s="23" t="s">
        <v>19</v>
      </c>
      <c r="D34" s="11"/>
      <c r="E34" s="25">
        <v>46102</v>
      </c>
      <c r="F34" s="27">
        <v>46112</v>
      </c>
      <c r="G34" s="22">
        <f t="shared" si="2"/>
        <v>11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8" t="s">
        <v>46</v>
      </c>
      <c r="C35" s="23" t="s">
        <v>19</v>
      </c>
      <c r="D35" s="11"/>
      <c r="E35" s="25">
        <v>46081</v>
      </c>
      <c r="F35" s="27">
        <v>46091</v>
      </c>
      <c r="G35" s="22">
        <f t="shared" si="2"/>
        <v>11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8" t="s">
        <v>47</v>
      </c>
      <c r="C36" s="23" t="s">
        <v>19</v>
      </c>
      <c r="D36" s="26"/>
      <c r="E36" s="25">
        <v>46081</v>
      </c>
      <c r="F36" s="27">
        <v>46099</v>
      </c>
      <c r="G36" s="22">
        <f t="shared" si="1"/>
        <v>19</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8" t="s">
        <v>48</v>
      </c>
      <c r="C37" s="23" t="s">
        <v>21</v>
      </c>
      <c r="D37" s="26"/>
      <c r="E37" s="25">
        <v>46145</v>
      </c>
      <c r="F37" s="27">
        <v>46155</v>
      </c>
      <c r="G37" s="22">
        <f t="shared" si="1"/>
        <v>11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8" t="s">
        <v>49</v>
      </c>
      <c r="C38" s="23" t="s">
        <v>21</v>
      </c>
      <c r="D38" s="26"/>
      <c r="E38" s="25">
        <v>46144</v>
      </c>
      <c r="F38" s="27">
        <v>46145</v>
      </c>
      <c r="G38" s="22">
        <f t="shared" si="1"/>
        <v>2</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8" t="s">
        <v>28</v>
      </c>
      <c r="C39" s="23" t="s">
        <v>19</v>
      </c>
      <c r="D39" s="11"/>
      <c r="E39" s="25">
        <v>46144</v>
      </c>
      <c r="F39" s="27">
        <v>46147</v>
      </c>
      <c r="G39" s="22">
        <f t="shared" si="1"/>
        <v>4</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8" t="s">
        <v>31</v>
      </c>
      <c r="C40" s="23" t="s">
        <v>19</v>
      </c>
      <c r="D40" s="11"/>
      <c r="E40" s="25">
        <v>46145</v>
      </c>
      <c r="F40" s="27">
        <v>46153</v>
      </c>
      <c r="G40" s="22">
        <f t="shared" si="1"/>
        <v>9</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8" t="s">
        <v>50</v>
      </c>
      <c r="C41" s="23" t="s">
        <v>19</v>
      </c>
      <c r="D41" s="11"/>
      <c r="E41" s="25">
        <v>46151</v>
      </c>
      <c r="F41" s="27">
        <v>46155</v>
      </c>
      <c r="G41" s="22">
        <f t="shared" si="1"/>
        <v>5</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8" t="s">
        <v>51</v>
      </c>
      <c r="C42" s="23" t="s">
        <v>17</v>
      </c>
      <c r="D42" s="11"/>
      <c r="E42" s="25">
        <v>46155</v>
      </c>
      <c r="F42" s="27">
        <v>46160</v>
      </c>
      <c r="G42" s="22">
        <f t="shared" si="1"/>
        <v>6</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8" t="s">
        <v>52</v>
      </c>
      <c r="C43" s="23" t="s">
        <v>19</v>
      </c>
      <c r="D43" s="26"/>
      <c r="E43" s="25">
        <v>46144</v>
      </c>
      <c r="F43" s="27">
        <v>46144</v>
      </c>
      <c r="G43" s="22">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8" t="s">
        <v>53</v>
      </c>
      <c r="C44" s="23" t="s">
        <v>19</v>
      </c>
      <c r="D44" s="26"/>
      <c r="E44" s="25">
        <v>46151</v>
      </c>
      <c r="F44" s="27">
        <v>46178</v>
      </c>
      <c r="G44" s="22">
        <f t="shared" si="0"/>
        <v>28</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8" t="s">
        <v>54</v>
      </c>
      <c r="C45" s="23" t="s">
        <v>23</v>
      </c>
      <c r="D45" s="26"/>
      <c r="E45" s="25">
        <v>46171</v>
      </c>
      <c r="F45" s="27">
        <v>46183</v>
      </c>
      <c r="G45" s="22">
        <f t="shared" si="0"/>
        <v>13</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8" t="s">
        <v>21</v>
      </c>
      <c r="C46" s="23" t="s">
        <v>19</v>
      </c>
      <c r="D46" s="26"/>
      <c r="E46" s="25">
        <v>46183</v>
      </c>
      <c r="F46" s="27">
        <v>46183</v>
      </c>
      <c r="G46" s="22">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30"/>
      <c r="C47" s="31"/>
      <c r="D47" s="32"/>
      <c r="E47" s="33"/>
      <c r="F47" s="34"/>
      <c r="G47" s="29"/>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25" customHeight="1">
      <c r="B51" s="35" t="s">
        <v>55</v>
      </c>
      <c r="C51" s="35"/>
      <c r="D51" s="35"/>
      <c r="E51" s="35"/>
      <c r="F51" s="35"/>
      <c r="G51" s="35"/>
      <c r="H51" s="35"/>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phoneticPr fontId="3" type="noConversion"/>
  <conditionalFormatting sqref="C8:C47">
    <cfRule type="containsText" dxfId="15" priority="1" operator="containsText" text="Pausiert">
      <formula>NOT(ISERROR(SEARCH("Pausiert",C8)))</formula>
    </cfRule>
    <cfRule type="containsText" dxfId="14" priority="2" operator="containsText" text="Abgeschlossen">
      <formula>NOT(ISERROR(SEARCH("Abgeschlossen",C8)))</formula>
    </cfRule>
    <cfRule type="containsText" dxfId="13" priority="3" operator="containsText" text="In Bearbeitung">
      <formula>NOT(ISERROR(SEARCH("In Bearbeitung",C8)))</formula>
    </cfRule>
    <cfRule type="containsText" dxfId="12" priority="4" operator="containsText" text="Nicht begonnen">
      <formula>NOT(ISERROR(SEARCH("Nicht begonnen",C8)))</formula>
    </cfRule>
  </conditionalFormatting>
  <conditionalFormatting sqref="J8:J11">
    <cfRule type="containsText" dxfId="11" priority="37" operator="containsText" text="Pausiert">
      <formula>NOT(ISERROR(SEARCH("Pausiert",J8)))</formula>
    </cfRule>
    <cfRule type="containsText" dxfId="10" priority="38" operator="containsText" text="Abgeschlossen">
      <formula>NOT(ISERROR(SEARCH("Abgeschlossen",J8)))</formula>
    </cfRule>
    <cfRule type="containsText" dxfId="9" priority="39" operator="containsText" text="In Bearbeitung">
      <formula>NOT(ISERROR(SEARCH("In Bearbeitung",J8)))</formula>
    </cfRule>
    <cfRule type="containsText" dxfId="8" priority="40" operator="containsText" text="Nicht begonnen">
      <formula>NOT(ISERROR(SEARCH("Nicht begonnen",J8)))</formula>
    </cfRule>
  </conditionalFormatting>
  <dataValidations count="1">
    <dataValidation type="list" allowBlank="1" showInputMessage="1" showErrorMessage="1" sqref="C8:C47" xr:uid="{00000000-0002-0000-0000-000000000000}">
      <formula1>$J$8:$J$11</formula1>
    </dataValidation>
  </dataValidations>
  <hyperlinks>
    <hyperlink ref="B51:H51" r:id="rId1" display="KLICKEN SIE HIER ZUR ERSTELLUNG IN SMARTSHEET" xr:uid="{00000000-0004-0000-0000-000000000000}"/>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JU1093"/>
  <sheetViews>
    <sheetView showGridLines="0" zoomScale="85" zoomScaleNormal="85" workbookViewId="0">
      <pane ySplit="7" topLeftCell="A8" activePane="bottomLeft" state="frozen"/>
      <selection pane="bottomLeft" activeCell="G107" sqref="G107"/>
    </sheetView>
  </sheetViews>
  <sheetFormatPr baseColWidth="10" defaultColWidth="11" defaultRowHeight="13"/>
  <cols>
    <col min="1" max="1" width="3.33203125" style="6" customWidth="1"/>
    <col min="2" max="2" width="39" style="6" customWidth="1"/>
    <col min="3" max="3" width="12.83203125" style="6" customWidth="1"/>
    <col min="4" max="4" width="20.83203125" style="6" customWidth="1"/>
    <col min="5" max="5" width="13" style="6" customWidth="1"/>
    <col min="6" max="6" width="11.83203125" style="6" customWidth="1"/>
    <col min="7" max="7" width="13.83203125" style="6" customWidth="1"/>
    <col min="8" max="8" width="50.83203125" style="6" customWidth="1"/>
    <col min="9" max="9" width="3.33203125" style="6" customWidth="1"/>
    <col min="10" max="10" width="15.1640625" style="6" customWidth="1"/>
    <col min="11" max="16" width="11" style="6"/>
    <col min="17" max="17" width="9" style="6" customWidth="1"/>
    <col min="18" max="16384" width="11" style="6"/>
  </cols>
  <sheetData>
    <row r="1" spans="1:257" ht="45" customHeight="1">
      <c r="A1" s="1"/>
      <c r="B1" s="20" t="s">
        <v>3</v>
      </c>
      <c r="C1"/>
      <c r="D1"/>
      <c r="E1"/>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8" customFormat="1" ht="18" customHeight="1">
      <c r="A2" s="17"/>
      <c r="B2" s="17" t="s">
        <v>4</v>
      </c>
      <c r="C2" s="17"/>
      <c r="E2" s="17" t="s">
        <v>5</v>
      </c>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row>
    <row r="3" spans="1:257" ht="30" customHeight="1" thickBot="1">
      <c r="A3" s="1"/>
      <c r="B3" s="19"/>
      <c r="C3" s="1"/>
      <c r="E3" s="21"/>
      <c r="F3" s="1"/>
      <c r="G3" s="1" t="s">
        <v>6</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8" customFormat="1" ht="18" customHeight="1">
      <c r="A4" s="17"/>
      <c r="B4" s="17" t="s">
        <v>7</v>
      </c>
      <c r="C4" s="17"/>
      <c r="E4" s="17" t="s">
        <v>8</v>
      </c>
      <c r="F4" s="17"/>
      <c r="G4" s="17" t="s">
        <v>9</v>
      </c>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c r="IM4" s="17"/>
      <c r="IN4" s="17"/>
      <c r="IO4" s="17"/>
      <c r="IP4" s="17"/>
      <c r="IQ4" s="17"/>
      <c r="IR4" s="17"/>
      <c r="IS4" s="17"/>
      <c r="IT4" s="17"/>
      <c r="IU4" s="17"/>
      <c r="IV4" s="17"/>
      <c r="IW4" s="17"/>
    </row>
    <row r="5" spans="1:257" ht="30" customHeight="1" thickBot="1">
      <c r="A5" s="1"/>
      <c r="B5" s="16"/>
      <c r="C5" s="1"/>
      <c r="E5" s="21"/>
      <c r="F5" s="1"/>
      <c r="G5" s="14">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0" customFormat="1" ht="35.25" customHeight="1">
      <c r="A7" s="9"/>
      <c r="B7" s="15" t="s">
        <v>10</v>
      </c>
      <c r="C7" s="15" t="s">
        <v>0</v>
      </c>
      <c r="D7" s="15" t="s">
        <v>11</v>
      </c>
      <c r="E7" s="13" t="s">
        <v>12</v>
      </c>
      <c r="F7" s="13" t="s">
        <v>13</v>
      </c>
      <c r="G7" s="12" t="s">
        <v>14</v>
      </c>
      <c r="H7" s="15" t="s">
        <v>15</v>
      </c>
      <c r="I7" s="9"/>
      <c r="J7" s="15" t="s">
        <v>0</v>
      </c>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c r="HO7" s="9"/>
      <c r="HP7" s="9"/>
      <c r="HQ7" s="9"/>
      <c r="HR7" s="9"/>
      <c r="HS7" s="9"/>
      <c r="HT7" s="9"/>
      <c r="HU7" s="9"/>
      <c r="HV7" s="9"/>
      <c r="HW7" s="9"/>
      <c r="HX7" s="9"/>
      <c r="HY7" s="9"/>
      <c r="HZ7" s="9"/>
      <c r="IA7" s="9"/>
      <c r="IB7" s="9"/>
      <c r="IC7" s="9"/>
      <c r="ID7" s="9"/>
      <c r="IE7" s="9"/>
      <c r="IF7" s="9"/>
      <c r="IG7" s="9"/>
      <c r="IH7" s="9"/>
      <c r="II7" s="9"/>
      <c r="IJ7" s="9"/>
      <c r="IK7" s="9"/>
      <c r="IL7" s="9"/>
      <c r="IM7" s="9"/>
      <c r="IN7" s="9"/>
      <c r="IO7" s="9"/>
      <c r="IP7" s="9"/>
      <c r="IQ7" s="9"/>
      <c r="IR7" s="9"/>
      <c r="IS7" s="9"/>
      <c r="IT7" s="9"/>
      <c r="IU7" s="9"/>
      <c r="IV7" s="9"/>
      <c r="IW7" s="9"/>
    </row>
    <row r="8" spans="1:257" s="8" customFormat="1" ht="25" customHeight="1">
      <c r="A8" s="7"/>
      <c r="B8" s="28" t="s">
        <v>16</v>
      </c>
      <c r="C8" s="11"/>
      <c r="D8" s="11"/>
      <c r="E8" s="27"/>
      <c r="F8" s="27"/>
      <c r="G8" s="22">
        <f>IF(E8=0,0,F8-E8)+1</f>
        <v>1</v>
      </c>
      <c r="H8" s="11"/>
      <c r="I8" s="7"/>
      <c r="J8" s="2" t="s">
        <v>17</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c r="A9" s="7"/>
      <c r="B9" s="28" t="s">
        <v>18</v>
      </c>
      <c r="C9" s="23"/>
      <c r="D9" s="24"/>
      <c r="E9" s="25"/>
      <c r="F9" s="25"/>
      <c r="G9" s="22">
        <f>IF(E9=0,0,F9-E9)+1</f>
        <v>1</v>
      </c>
      <c r="H9" s="11"/>
      <c r="I9" s="7"/>
      <c r="J9" s="3" t="s">
        <v>19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c r="A10" s="7"/>
      <c r="B10" s="28" t="s">
        <v>20</v>
      </c>
      <c r="C10" s="23"/>
      <c r="D10" s="24"/>
      <c r="E10" s="25"/>
      <c r="F10" s="25"/>
      <c r="G10" s="22">
        <f t="shared" ref="G10:G46" si="0">IF(E10=0,0,F10-E10)+1</f>
        <v>1</v>
      </c>
      <c r="H10" s="11"/>
      <c r="I10" s="7"/>
      <c r="J10" s="3" t="s">
        <v>21</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c r="A11" s="7"/>
      <c r="B11" s="28" t="s">
        <v>22</v>
      </c>
      <c r="C11" s="23"/>
      <c r="D11" s="11"/>
      <c r="E11" s="25"/>
      <c r="F11" s="25"/>
      <c r="G11" s="22">
        <f t="shared" si="0"/>
        <v>1</v>
      </c>
      <c r="H11" s="11"/>
      <c r="I11" s="7"/>
      <c r="J11" s="11" t="s">
        <v>23</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c r="A12" s="7"/>
      <c r="B12" s="28" t="s">
        <v>24</v>
      </c>
      <c r="C12" s="23"/>
      <c r="D12" s="24"/>
      <c r="E12" s="25"/>
      <c r="F12" s="25"/>
      <c r="G12" s="22">
        <f t="shared" si="0"/>
        <v>1</v>
      </c>
      <c r="H12" s="11"/>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c r="A13" s="7"/>
      <c r="B13" s="28" t="s">
        <v>25</v>
      </c>
      <c r="C13" s="23"/>
      <c r="D13" s="24"/>
      <c r="E13" s="25"/>
      <c r="F13" s="25"/>
      <c r="G13" s="22">
        <f t="shared" si="0"/>
        <v>1</v>
      </c>
      <c r="H13" s="11"/>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c r="A14" s="7"/>
      <c r="B14" s="28" t="s">
        <v>26</v>
      </c>
      <c r="C14" s="23"/>
      <c r="D14" s="26"/>
      <c r="E14" s="25"/>
      <c r="F14" s="27"/>
      <c r="G14" s="22">
        <f t="shared" si="0"/>
        <v>1</v>
      </c>
      <c r="H14" s="11"/>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c r="A15" s="7"/>
      <c r="B15" s="28" t="s">
        <v>27</v>
      </c>
      <c r="C15" s="23"/>
      <c r="D15" s="26"/>
      <c r="E15" s="25"/>
      <c r="F15" s="27"/>
      <c r="G15" s="22">
        <f t="shared" si="0"/>
        <v>1</v>
      </c>
      <c r="H15" s="11"/>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c r="A16" s="7"/>
      <c r="B16" s="28" t="s">
        <v>28</v>
      </c>
      <c r="C16" s="23"/>
      <c r="D16" s="26"/>
      <c r="E16" s="25"/>
      <c r="F16" s="27"/>
      <c r="G16" s="22">
        <f t="shared" si="0"/>
        <v>1</v>
      </c>
      <c r="H16" s="11"/>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c r="A17" s="7"/>
      <c r="B17" s="28" t="s">
        <v>29</v>
      </c>
      <c r="C17" s="23"/>
      <c r="D17" s="26"/>
      <c r="E17" s="25"/>
      <c r="F17" s="27"/>
      <c r="G17" s="22">
        <f t="shared" si="0"/>
        <v>1</v>
      </c>
      <c r="H17" s="11"/>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c r="A18" s="7"/>
      <c r="B18" s="28" t="s">
        <v>30</v>
      </c>
      <c r="C18" s="23"/>
      <c r="D18" s="26"/>
      <c r="E18" s="25"/>
      <c r="F18" s="27"/>
      <c r="G18" s="22">
        <f t="shared" si="0"/>
        <v>1</v>
      </c>
      <c r="H18" s="11"/>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c r="A19" s="7"/>
      <c r="B19" s="28" t="s">
        <v>31</v>
      </c>
      <c r="C19" s="23"/>
      <c r="D19" s="26"/>
      <c r="E19" s="25"/>
      <c r="F19" s="27"/>
      <c r="G19" s="22">
        <f t="shared" si="0"/>
        <v>1</v>
      </c>
      <c r="H19" s="11"/>
      <c r="I19" s="7"/>
      <c r="J19" s="1"/>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c r="A20" s="7"/>
      <c r="B20" s="28" t="s">
        <v>1</v>
      </c>
      <c r="C20" s="23"/>
      <c r="D20" s="26"/>
      <c r="E20" s="25"/>
      <c r="F20" s="27"/>
      <c r="G20" s="22">
        <f t="shared" si="0"/>
        <v>1</v>
      </c>
      <c r="H20" s="11"/>
      <c r="I20" s="7"/>
      <c r="J20" s="1"/>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c r="A21" s="7"/>
      <c r="B21" s="28" t="s">
        <v>32</v>
      </c>
      <c r="C21" s="23"/>
      <c r="D21" s="26"/>
      <c r="E21" s="25"/>
      <c r="F21" s="27"/>
      <c r="G21" s="22">
        <f t="shared" si="0"/>
        <v>1</v>
      </c>
      <c r="H21" s="11"/>
      <c r="I21" s="7"/>
      <c r="J21" s="1"/>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c r="A22" s="7"/>
      <c r="B22" s="28" t="s">
        <v>33</v>
      </c>
      <c r="C22" s="23"/>
      <c r="D22" s="11"/>
      <c r="E22" s="25"/>
      <c r="F22" s="27"/>
      <c r="G22" s="22">
        <f t="shared" si="0"/>
        <v>1</v>
      </c>
      <c r="H22" s="11"/>
      <c r="I22" s="7"/>
      <c r="J22" s="1"/>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c r="A23" s="7"/>
      <c r="B23" s="28" t="s">
        <v>34</v>
      </c>
      <c r="C23" s="23"/>
      <c r="D23" s="11"/>
      <c r="E23" s="25"/>
      <c r="F23" s="27"/>
      <c r="G23" s="22">
        <f t="shared" si="0"/>
        <v>1</v>
      </c>
      <c r="H23" s="11"/>
      <c r="I23" s="7"/>
      <c r="J23" s="1"/>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c r="A24" s="7"/>
      <c r="B24" s="28" t="s">
        <v>35</v>
      </c>
      <c r="C24" s="23"/>
      <c r="D24" s="11"/>
      <c r="E24" s="25"/>
      <c r="F24" s="27"/>
      <c r="G24" s="22">
        <f t="shared" si="0"/>
        <v>1</v>
      </c>
      <c r="H24" s="11"/>
      <c r="I24" s="7"/>
      <c r="J24" s="1"/>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c r="A25" s="7"/>
      <c r="B25" s="28" t="s">
        <v>36</v>
      </c>
      <c r="C25" s="23"/>
      <c r="D25" s="11"/>
      <c r="E25" s="25"/>
      <c r="F25" s="27"/>
      <c r="G25" s="22">
        <f t="shared" si="0"/>
        <v>1</v>
      </c>
      <c r="H25" s="11"/>
      <c r="I25" s="7"/>
      <c r="J25" s="1"/>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c r="A26" s="7"/>
      <c r="B26" s="28" t="s">
        <v>37</v>
      </c>
      <c r="C26" s="23"/>
      <c r="D26" s="26"/>
      <c r="E26" s="25"/>
      <c r="F26" s="27"/>
      <c r="G26" s="22">
        <f t="shared" si="0"/>
        <v>1</v>
      </c>
      <c r="H26" s="11"/>
      <c r="I26" s="7"/>
      <c r="J26" s="1"/>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c r="A27" s="7"/>
      <c r="B27" s="28" t="s">
        <v>38</v>
      </c>
      <c r="C27" s="23"/>
      <c r="D27" s="26"/>
      <c r="E27" s="25"/>
      <c r="F27" s="27"/>
      <c r="G27" s="22">
        <f t="shared" si="0"/>
        <v>1</v>
      </c>
      <c r="H27" s="11"/>
      <c r="I27" s="7"/>
      <c r="J27" s="1"/>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c r="A28" s="7"/>
      <c r="B28" s="28" t="s">
        <v>39</v>
      </c>
      <c r="C28" s="23"/>
      <c r="D28" s="26"/>
      <c r="E28" s="25"/>
      <c r="F28" s="27"/>
      <c r="G28" s="22">
        <f t="shared" si="0"/>
        <v>1</v>
      </c>
      <c r="H28" s="11"/>
      <c r="I28" s="7"/>
      <c r="J28" s="1"/>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c r="A29" s="7"/>
      <c r="B29" s="28" t="s">
        <v>40</v>
      </c>
      <c r="C29" s="23"/>
      <c r="D29" s="26"/>
      <c r="E29" s="25"/>
      <c r="F29" s="27"/>
      <c r="G29" s="22">
        <f t="shared" si="0"/>
        <v>1</v>
      </c>
      <c r="H29" s="11"/>
      <c r="I29" s="7"/>
      <c r="J29" s="1"/>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c r="A30" s="7"/>
      <c r="B30" s="28" t="s">
        <v>41</v>
      </c>
      <c r="C30" s="23"/>
      <c r="D30" s="26"/>
      <c r="E30" s="25"/>
      <c r="F30" s="27"/>
      <c r="G30" s="22">
        <f t="shared" si="0"/>
        <v>1</v>
      </c>
      <c r="H30" s="11"/>
      <c r="I30" s="7"/>
      <c r="J30" s="1"/>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c r="A31" s="7"/>
      <c r="B31" s="28" t="s">
        <v>42</v>
      </c>
      <c r="C31" s="23"/>
      <c r="D31" s="26"/>
      <c r="E31" s="25"/>
      <c r="F31" s="27"/>
      <c r="G31" s="22">
        <f t="shared" si="0"/>
        <v>1</v>
      </c>
      <c r="H31" s="11"/>
      <c r="I31" s="7"/>
      <c r="J31" s="1"/>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c r="A32" s="7"/>
      <c r="B32" s="28" t="s">
        <v>43</v>
      </c>
      <c r="C32" s="23"/>
      <c r="D32" s="26"/>
      <c r="E32" s="25"/>
      <c r="F32" s="27"/>
      <c r="G32" s="22">
        <f t="shared" si="0"/>
        <v>1</v>
      </c>
      <c r="H32" s="11"/>
      <c r="I32" s="7"/>
      <c r="J32" s="1"/>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c r="A33" s="7"/>
      <c r="B33" s="28" t="s">
        <v>44</v>
      </c>
      <c r="C33" s="23"/>
      <c r="D33" s="11"/>
      <c r="E33" s="25"/>
      <c r="F33" s="27"/>
      <c r="G33" s="22">
        <f t="shared" si="0"/>
        <v>1</v>
      </c>
      <c r="H33" s="11"/>
      <c r="I33" s="7"/>
      <c r="J33" s="1"/>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c r="A34" s="7"/>
      <c r="B34" s="28" t="s">
        <v>45</v>
      </c>
      <c r="C34" s="23"/>
      <c r="D34" s="11"/>
      <c r="E34" s="25"/>
      <c r="F34" s="27"/>
      <c r="G34" s="22">
        <f t="shared" si="0"/>
        <v>1</v>
      </c>
      <c r="H34" s="11"/>
      <c r="I34" s="7"/>
      <c r="J34" s="1"/>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c r="A35" s="7"/>
      <c r="B35" s="28" t="s">
        <v>46</v>
      </c>
      <c r="C35" s="23"/>
      <c r="D35" s="11"/>
      <c r="E35" s="25"/>
      <c r="F35" s="27"/>
      <c r="G35" s="22">
        <f t="shared" si="0"/>
        <v>1</v>
      </c>
      <c r="H35" s="11"/>
      <c r="I35" s="7"/>
      <c r="J35" s="1"/>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c r="A36" s="7"/>
      <c r="B36" s="28" t="s">
        <v>47</v>
      </c>
      <c r="C36" s="23"/>
      <c r="D36" s="26"/>
      <c r="E36" s="25"/>
      <c r="F36" s="27"/>
      <c r="G36" s="22">
        <f t="shared" si="0"/>
        <v>1</v>
      </c>
      <c r="H36" s="11"/>
      <c r="I36" s="7"/>
      <c r="J36" s="1"/>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c r="A37" s="7"/>
      <c r="B37" s="28" t="s">
        <v>48</v>
      </c>
      <c r="C37" s="23"/>
      <c r="D37" s="26"/>
      <c r="E37" s="25"/>
      <c r="F37" s="27"/>
      <c r="G37" s="22">
        <f t="shared" si="0"/>
        <v>1</v>
      </c>
      <c r="H37" s="11"/>
      <c r="I37" s="7"/>
      <c r="J37" s="1"/>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c r="A38" s="7"/>
      <c r="B38" s="28" t="s">
        <v>49</v>
      </c>
      <c r="C38" s="23"/>
      <c r="D38" s="26"/>
      <c r="E38" s="25"/>
      <c r="F38" s="27"/>
      <c r="G38" s="22">
        <f t="shared" si="0"/>
        <v>1</v>
      </c>
      <c r="H38" s="11"/>
      <c r="I38" s="7"/>
      <c r="J38" s="1"/>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c r="A39" s="7"/>
      <c r="B39" s="28" t="s">
        <v>28</v>
      </c>
      <c r="C39" s="23"/>
      <c r="D39" s="11"/>
      <c r="E39" s="25"/>
      <c r="F39" s="27"/>
      <c r="G39" s="22">
        <f t="shared" si="0"/>
        <v>1</v>
      </c>
      <c r="H39" s="11"/>
      <c r="I39" s="7"/>
      <c r="J39" s="1"/>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c r="A40" s="7"/>
      <c r="B40" s="28" t="s">
        <v>31</v>
      </c>
      <c r="C40" s="23"/>
      <c r="D40" s="11"/>
      <c r="E40" s="25"/>
      <c r="F40" s="27"/>
      <c r="G40" s="22">
        <f t="shared" si="0"/>
        <v>1</v>
      </c>
      <c r="H40" s="11"/>
      <c r="I40" s="7"/>
      <c r="J40" s="1"/>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c r="A41" s="7"/>
      <c r="B41" s="28" t="s">
        <v>50</v>
      </c>
      <c r="C41" s="23"/>
      <c r="D41" s="11"/>
      <c r="E41" s="25"/>
      <c r="F41" s="27"/>
      <c r="G41" s="22">
        <f t="shared" si="0"/>
        <v>1</v>
      </c>
      <c r="H41" s="11"/>
      <c r="I41" s="7"/>
      <c r="J41" s="1"/>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c r="A42" s="7"/>
      <c r="B42" s="28" t="s">
        <v>51</v>
      </c>
      <c r="C42" s="23"/>
      <c r="D42" s="11"/>
      <c r="E42" s="25"/>
      <c r="F42" s="27"/>
      <c r="G42" s="22">
        <f t="shared" si="0"/>
        <v>1</v>
      </c>
      <c r="H42" s="11"/>
      <c r="I42" s="7"/>
      <c r="J42" s="1"/>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c r="A43" s="7"/>
      <c r="B43" s="28" t="s">
        <v>52</v>
      </c>
      <c r="C43" s="23"/>
      <c r="D43" s="26"/>
      <c r="E43" s="25"/>
      <c r="F43" s="27"/>
      <c r="G43" s="22">
        <f t="shared" si="0"/>
        <v>1</v>
      </c>
      <c r="H43" s="11"/>
      <c r="I43" s="7"/>
      <c r="J43" s="1"/>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c r="A44" s="7"/>
      <c r="B44" s="28" t="s">
        <v>53</v>
      </c>
      <c r="C44" s="23"/>
      <c r="D44" s="26"/>
      <c r="E44" s="25"/>
      <c r="F44" s="27"/>
      <c r="G44" s="22">
        <f t="shared" si="0"/>
        <v>1</v>
      </c>
      <c r="H44" s="11"/>
      <c r="I44" s="7"/>
      <c r="J44" s="1"/>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c r="A45" s="7"/>
      <c r="B45" s="28" t="s">
        <v>54</v>
      </c>
      <c r="C45" s="23"/>
      <c r="D45" s="26"/>
      <c r="E45" s="25"/>
      <c r="F45" s="27"/>
      <c r="G45" s="22">
        <f t="shared" si="0"/>
        <v>1</v>
      </c>
      <c r="H45" s="11"/>
      <c r="I45" s="7"/>
      <c r="J45" s="1"/>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c r="A46" s="7"/>
      <c r="B46" s="28" t="s">
        <v>21</v>
      </c>
      <c r="C46" s="23"/>
      <c r="D46" s="26"/>
      <c r="E46" s="25"/>
      <c r="F46" s="27"/>
      <c r="G46" s="22">
        <f t="shared" si="0"/>
        <v>1</v>
      </c>
      <c r="H46" s="11"/>
      <c r="I46" s="7"/>
      <c r="J46" s="1"/>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c r="A47" s="7"/>
      <c r="B47" s="30"/>
      <c r="C47" s="31"/>
      <c r="D47" s="32"/>
      <c r="E47" s="33"/>
      <c r="F47" s="34"/>
      <c r="G47" s="29"/>
      <c r="H47" s="10"/>
      <c r="I47" s="7"/>
      <c r="J47" s="1"/>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2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2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C8:C47">
    <cfRule type="containsText" dxfId="7" priority="1" operator="containsText" text="Pausiert">
      <formula>NOT(ISERROR(SEARCH("Pausiert",C8)))</formula>
    </cfRule>
    <cfRule type="containsText" dxfId="6" priority="2" operator="containsText" text="Abgeschlossen">
      <formula>NOT(ISERROR(SEARCH("Abgeschlossen",C8)))</formula>
    </cfRule>
    <cfRule type="containsText" dxfId="5" priority="3" operator="containsText" text="In Bearbeitung">
      <formula>NOT(ISERROR(SEARCH("In Bearbeitung",C8)))</formula>
    </cfRule>
    <cfRule type="containsText" dxfId="4" priority="4" operator="containsText" text="Nicht begonnen">
      <formula>NOT(ISERROR(SEARCH("Nicht begonnen",C8)))</formula>
    </cfRule>
  </conditionalFormatting>
  <conditionalFormatting sqref="J8:J11">
    <cfRule type="containsText" dxfId="3" priority="29" operator="containsText" text="Pausiert">
      <formula>NOT(ISERROR(SEARCH("Pausiert",J8)))</formula>
    </cfRule>
    <cfRule type="containsText" dxfId="2" priority="30" operator="containsText" text="Abgeschlossen">
      <formula>NOT(ISERROR(SEARCH("Abgeschlossen",J8)))</formula>
    </cfRule>
    <cfRule type="containsText" dxfId="1" priority="31" operator="containsText" text="In Bearbeitung">
      <formula>NOT(ISERROR(SEARCH("In Bearbeitung",J8)))</formula>
    </cfRule>
    <cfRule type="containsText" dxfId="0" priority="32" operator="containsText" text="Nicht begonnen">
      <formula>NOT(ISERROR(SEARCH("Nicht begonnen",J8)))</formula>
    </cfRule>
  </conditionalFormatting>
  <dataValidations count="1">
    <dataValidation type="list" allowBlank="1" showInputMessage="1" showErrorMessage="1" sqref="C8:C47" xr:uid="{00000000-0002-0000-0100-00000000000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1" sqref="B11"/>
    </sheetView>
  </sheetViews>
  <sheetFormatPr baseColWidth="10" defaultColWidth="10.83203125" defaultRowHeight="15"/>
  <cols>
    <col min="1" max="1" width="3.33203125" style="5" customWidth="1"/>
    <col min="2" max="2" width="88.33203125" style="5" customWidth="1"/>
    <col min="3" max="16384" width="10.83203125" style="5"/>
  </cols>
  <sheetData>
    <row r="2" spans="2:2" ht="111" customHeight="1">
      <c r="B2" s="4" t="s">
        <v>2</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Zeitachse für Bauprojekt</vt:lpstr>
      <vt:lpstr>LEER – Zeitachse für Bauprojekt</vt:lpstr>
      <vt:lpstr>– Haftungsausschluss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2023-07-10T22:11:27Z</dcterms:modified>
</cp:coreProperties>
</file>