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110" yWindow="5110" windowWidth="25580" windowHeight="15380" tabRatio="600" firstSheet="0" activeTab="0" autoFilterDateGrouping="1"/>
  </bookViews>
  <sheets>
    <sheet xmlns:r="http://schemas.openxmlformats.org/officeDocument/2006/relationships" name="Immobilien DCF - EX" sheetId="1" state="visible" r:id="rId1"/>
    <sheet xmlns:r="http://schemas.openxmlformats.org/officeDocument/2006/relationships" name="Immobilien DCF -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Type" localSheetId="2">'[1]Maintenance Work Order'!#REF!</definedName>
    <definedName name="Type">'[2]Risk Assessment &amp; Control'!#REF!</definedName>
    <definedName name="_xlnm.Print_Area" localSheetId="0">'Immobilien DCF - EX'!$B$2:$E$16</definedName>
    <definedName name="_xlnm.Print_Area" localSheetId="1">'Immobilien DCF - BLANK'!$B$1:$E$15</definedName>
  </definedNames>
  <calcPr calcId="191029" fullCalcOnLoad="1"/>
</workbook>
</file>

<file path=xl/styles.xml><?xml version="1.0" encoding="utf-8"?>
<styleSheet xmlns="http://schemas.openxmlformats.org/spreadsheetml/2006/main">
  <numFmts count="3">
    <numFmt numFmtId="164" formatCode="_(&quot;$&quot;* #,##0.00_);_(&quot;$&quot;* \(#,##0.00\);_(&quot;$&quot;* &quot;-&quot;??_);_(@_)"/>
    <numFmt numFmtId="165" formatCode="0.000%"/>
    <numFmt numFmtId="166" formatCode="&quot;$&quot;#,##0.00_);[Red]\(&quot;$&quot;#,##0.00\)"/>
  </numFmts>
  <fonts count="17">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b val="1"/>
      <color theme="1"/>
      <sz val="10"/>
    </font>
    <font>
      <name val="Century Gothic"/>
      <family val="1"/>
      <color rgb="FF000000"/>
      <sz val="10"/>
    </font>
    <font>
      <name val="Century Gothic"/>
      <family val="1"/>
      <color theme="1"/>
      <sz val="10"/>
    </font>
    <font>
      <name val="Century Gothic"/>
      <family val="1"/>
      <b val="1"/>
      <color theme="1" tint="0.3499862666707358"/>
      <sz val="20"/>
    </font>
    <font>
      <name val="Century Gothic"/>
      <family val="2"/>
      <b val="1"/>
      <color theme="0"/>
      <sz val="22"/>
    </font>
    <font>
      <name val="Arial"/>
      <family val="2"/>
      <color theme="1"/>
      <sz val="12"/>
    </font>
    <font>
      <name val="Calibri"/>
      <family val="2"/>
      <color indexed="8"/>
      <sz val="11"/>
      <scheme val="minor"/>
    </font>
    <font>
      <name val="Calibri"/>
      <family val="2"/>
      <sz val="8"/>
      <scheme val="minor"/>
    </font>
    <font>
      <name val="Century Gothic"/>
      <family val="1"/>
      <color rgb="FF000000"/>
      <sz val="11"/>
    </font>
    <font>
      <name val="Century Gothic"/>
      <family val="1"/>
      <color rgb="FF000000"/>
      <sz val="12"/>
    </font>
    <font>
      <name val="Century Gothic"/>
      <family val="1"/>
      <b val="1"/>
      <color rgb="FF000000"/>
      <sz val="11"/>
    </font>
    <font>
      <name val="Calibri"/>
      <family val="2"/>
      <color theme="10"/>
      <sz val="12"/>
      <scheme val="minor"/>
    </font>
    <font>
      <color rgb="00FFFFFF"/>
      <sz val="22"/>
    </font>
  </fonts>
  <fills count="11">
    <fill>
      <patternFill/>
    </fill>
    <fill>
      <patternFill patternType="gray125"/>
    </fill>
    <fill>
      <patternFill>
        <fgColor rgb="FFE5E5E5"/>
      </patternFill>
    </fill>
    <fill>
      <patternFill patternType="solid">
        <fgColor theme="3" tint="0.7999816888943144"/>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0000bd32"/>
        <bgColor rgb="0000bd32"/>
      </patternFill>
    </fill>
  </fills>
  <borders count="13">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bottom style="thick">
        <color theme="0" tint="-0.499984740745262"/>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top style="thin">
        <color theme="0" tint="-0.499984740745262"/>
      </top>
      <bottom style="thick">
        <color theme="0" tint="-0.499984740745262"/>
      </bottom>
      <diagonal/>
    </border>
    <border>
      <left/>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s>
  <cellStyleXfs count="5">
    <xf numFmtId="0" fontId="10" fillId="0" borderId="0"/>
    <xf numFmtId="0" fontId="1" fillId="0" borderId="0"/>
    <xf numFmtId="0" fontId="2" fillId="2" borderId="0"/>
    <xf numFmtId="9" fontId="10" fillId="0" borderId="0"/>
    <xf numFmtId="0" fontId="15" fillId="0" borderId="0"/>
  </cellStyleXfs>
  <cellXfs count="46">
    <xf numFmtId="0" fontId="0" fillId="0" borderId="0" pivotButton="0" quotePrefix="0" xfId="0"/>
    <xf numFmtId="0" fontId="0" fillId="0" borderId="0" pivotButton="0" quotePrefix="0" xfId="0"/>
    <xf numFmtId="0" fontId="0" fillId="0" borderId="0" pivotButton="0" quotePrefix="0" xfId="0"/>
    <xf numFmtId="0" fontId="3" fillId="0" borderId="0" pivotButton="0" quotePrefix="0" xfId="0"/>
    <xf numFmtId="0" fontId="0" fillId="0" borderId="0" applyAlignment="1" pivotButton="0" quotePrefix="0" xfId="0">
      <alignment horizontal="left" vertical="center" indent="1"/>
    </xf>
    <xf numFmtId="0" fontId="6" fillId="0" borderId="0" applyAlignment="1" pivotButton="0" quotePrefix="0" xfId="0">
      <alignment horizontal="left" vertical="center" wrapText="1" indent="1"/>
    </xf>
    <xf numFmtId="0" fontId="7" fillId="4" borderId="0" applyAlignment="1" pivotButton="0" quotePrefix="0" xfId="0">
      <alignment vertical="center"/>
    </xf>
    <xf numFmtId="0" fontId="2" fillId="2" borderId="0" pivotButton="0" quotePrefix="0" xfId="2"/>
    <xf numFmtId="0" fontId="9" fillId="2" borderId="3" applyAlignment="1" pivotButton="0" quotePrefix="0" xfId="2">
      <alignment horizontal="left" vertical="center" wrapText="1" indent="2"/>
    </xf>
    <xf numFmtId="0" fontId="12" fillId="7" borderId="2" applyAlignment="1" pivotButton="0" quotePrefix="0" xfId="0">
      <alignment horizontal="left" vertical="center" wrapText="1" indent="1"/>
    </xf>
    <xf numFmtId="0" fontId="4" fillId="3" borderId="1" applyAlignment="1" pivotButton="0" quotePrefix="0" xfId="0">
      <alignment horizontal="left" vertical="center" wrapText="1" indent="1"/>
    </xf>
    <xf numFmtId="0" fontId="4" fillId="3" borderId="1" applyAlignment="1" pivotButton="0" quotePrefix="0" xfId="0">
      <alignment horizontal="center" vertical="center" wrapText="1"/>
    </xf>
    <xf numFmtId="0" fontId="5" fillId="0" borderId="0" applyAlignment="1" pivotButton="0" quotePrefix="0" xfId="0">
      <alignment horizontal="left" vertical="center" wrapText="1" indent="1"/>
    </xf>
    <xf numFmtId="0" fontId="5" fillId="0" borderId="4" applyAlignment="1" pivotButton="0" quotePrefix="0" xfId="0">
      <alignment horizontal="left" vertical="center" wrapText="1" indent="1"/>
    </xf>
    <xf numFmtId="0" fontId="5" fillId="7" borderId="5" applyAlignment="1" pivotButton="0" quotePrefix="0" xfId="0">
      <alignment horizontal="left" vertical="center" wrapText="1" indent="1"/>
    </xf>
    <xf numFmtId="0" fontId="13" fillId="7" borderId="5" applyAlignment="1" pivotButton="0" quotePrefix="0" xfId="0">
      <alignment horizontal="left" vertical="center" wrapText="1" indent="1"/>
    </xf>
    <xf numFmtId="0" fontId="4" fillId="8" borderId="1" applyAlignment="1" pivotButton="0" quotePrefix="0" xfId="0">
      <alignment horizontal="center" vertical="center" wrapText="1"/>
    </xf>
    <xf numFmtId="0" fontId="12" fillId="7" borderId="5" applyAlignment="1" pivotButton="0" quotePrefix="0" xfId="0">
      <alignment horizontal="left" vertical="center" wrapText="1" indent="1"/>
    </xf>
    <xf numFmtId="0" fontId="12" fillId="6" borderId="6" applyAlignment="1" pivotButton="0" quotePrefix="0" xfId="0">
      <alignment horizontal="left" vertical="center" wrapText="1" indent="1"/>
    </xf>
    <xf numFmtId="164" fontId="12" fillId="4" borderId="2" applyAlignment="1" pivotButton="0" quotePrefix="0" xfId="0">
      <alignment vertical="center"/>
    </xf>
    <xf numFmtId="164" fontId="12" fillId="4" borderId="5" applyAlignment="1" pivotButton="0" quotePrefix="0" xfId="0">
      <alignment vertical="center"/>
    </xf>
    <xf numFmtId="164" fontId="12" fillId="6" borderId="6" applyAlignment="1" pivotButton="0" quotePrefix="0" xfId="0">
      <alignment vertical="center"/>
    </xf>
    <xf numFmtId="165" fontId="12" fillId="4" borderId="5" applyAlignment="1" pivotButton="0" quotePrefix="0" xfId="3">
      <alignment horizontal="center" vertical="center"/>
    </xf>
    <xf numFmtId="164" fontId="5" fillId="8" borderId="6" applyAlignment="1" pivotButton="0" quotePrefix="0" xfId="0">
      <alignment vertical="center"/>
    </xf>
    <xf numFmtId="0" fontId="5" fillId="0" borderId="0" applyAlignment="1" pivotButton="0" quotePrefix="0" xfId="0">
      <alignment vertical="center" wrapText="1"/>
    </xf>
    <xf numFmtId="166" fontId="5" fillId="9" borderId="2" applyAlignment="1" pivotButton="0" quotePrefix="0" xfId="0">
      <alignment vertical="center"/>
    </xf>
    <xf numFmtId="1" fontId="5" fillId="9" borderId="2" applyAlignment="1" pivotButton="0" quotePrefix="0" xfId="0">
      <alignment horizontal="center" vertical="center"/>
    </xf>
    <xf numFmtId="1" fontId="5" fillId="9" borderId="5" applyAlignment="1" pivotButton="0" quotePrefix="0" xfId="0">
      <alignment horizontal="center" vertical="center"/>
    </xf>
    <xf numFmtId="166" fontId="5" fillId="8" borderId="6" applyAlignment="1" pivotButton="0" quotePrefix="0" xfId="0">
      <alignment vertical="center"/>
    </xf>
    <xf numFmtId="166" fontId="14" fillId="3" borderId="7" applyAlignment="1" pivotButton="0" quotePrefix="0" xfId="0">
      <alignment vertical="center"/>
    </xf>
    <xf numFmtId="0" fontId="8" fillId="5" borderId="0" applyAlignment="1" pivotButton="0" quotePrefix="0" xfId="1">
      <alignment horizontal="center" vertical="center"/>
    </xf>
    <xf numFmtId="0" fontId="13" fillId="3" borderId="8" applyAlignment="1" pivotButton="0" quotePrefix="0" xfId="0">
      <alignment horizontal="left" vertical="center" wrapText="1" indent="1"/>
    </xf>
    <xf numFmtId="0" fontId="13" fillId="3" borderId="9" applyAlignment="1" pivotButton="0" quotePrefix="0" xfId="0">
      <alignment horizontal="left" vertical="center" wrapText="1" indent="1"/>
    </xf>
    <xf numFmtId="0" fontId="13" fillId="3" borderId="10" applyAlignment="1" pivotButton="0" quotePrefix="0" xfId="0">
      <alignment horizontal="left" vertical="center" wrapText="1" indent="1"/>
    </xf>
    <xf numFmtId="165" fontId="12" fillId="4" borderId="5" applyAlignment="1" pivotButton="0" quotePrefix="0" xfId="3">
      <alignment horizontal="center" vertical="center"/>
    </xf>
    <xf numFmtId="164" fontId="12" fillId="4" borderId="5" applyAlignment="1" pivotButton="0" quotePrefix="0" xfId="0">
      <alignment vertical="center"/>
    </xf>
    <xf numFmtId="164" fontId="12" fillId="4" borderId="2" applyAlignment="1" pivotButton="0" quotePrefix="0" xfId="0">
      <alignment vertical="center"/>
    </xf>
    <xf numFmtId="166" fontId="5" fillId="9" borderId="2" applyAlignment="1" pivotButton="0" quotePrefix="0" xfId="0">
      <alignment vertical="center"/>
    </xf>
    <xf numFmtId="164" fontId="12" fillId="6" borderId="6" applyAlignment="1" pivotButton="0" quotePrefix="0" xfId="0">
      <alignment vertical="center"/>
    </xf>
    <xf numFmtId="164" fontId="5" fillId="8" borderId="6" applyAlignment="1" pivotButton="0" quotePrefix="0" xfId="0">
      <alignment vertical="center"/>
    </xf>
    <xf numFmtId="166" fontId="5" fillId="8" borderId="6" applyAlignment="1" pivotButton="0" quotePrefix="0" xfId="0">
      <alignment vertical="center"/>
    </xf>
    <xf numFmtId="0" fontId="13" fillId="3" borderId="7" applyAlignment="1" pivotButton="0" quotePrefix="0" xfId="0">
      <alignment horizontal="left" vertical="center" wrapText="1" indent="1"/>
    </xf>
    <xf numFmtId="0" fontId="0" fillId="0" borderId="9" pivotButton="0" quotePrefix="0" xfId="0"/>
    <xf numFmtId="0" fontId="0" fillId="0" borderId="10" pivotButton="0" quotePrefix="0" xfId="0"/>
    <xf numFmtId="166" fontId="14" fillId="3" borderId="7" applyAlignment="1" pivotButton="0" quotePrefix="0" xfId="0">
      <alignment vertical="center"/>
    </xf>
    <xf numFmtId="0" fontId="16" fillId="10" borderId="0" applyAlignment="1" pivotButton="0" quotePrefix="0" xfId="4">
      <alignment horizontal="center" vertical="center"/>
    </xf>
  </cellXfs>
  <cellStyles count="5">
    <cellStyle name="Обычный" xfId="0" builtinId="0"/>
    <cellStyle name="Гиперссылка" xfId="1" builtinId="8"/>
    <cellStyle name="Normal 2" xfId="2"/>
    <cellStyle name="Процентный" xfId="3" builtinId="5"/>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32&amp;utm_language=DE&amp;utm_source=integrated+content&amp;utm_campaign=/discounted-cash-flow-templates&amp;utm_medium=ic+real+estate+discounted+cash+flow+49232+de&amp;lpa=ic+real+estate+discounted+cash+flow+49232+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F65"/>
  <sheetViews>
    <sheetView showGridLines="0" tabSelected="1" workbookViewId="0">
      <pane ySplit="3" topLeftCell="A4" activePane="bottomLeft" state="frozen"/>
      <selection pane="bottomLeft" activeCell="B18" sqref="B18:E18"/>
    </sheetView>
  </sheetViews>
  <sheetFormatPr baseColWidth="8" defaultColWidth="8.81640625" defaultRowHeight="14.5"/>
  <cols>
    <col width="3" customWidth="1" style="2" min="1" max="1"/>
    <col width="43.81640625" customWidth="1" style="2" min="2" max="2"/>
    <col width="17.81640625" customWidth="1" style="2" min="3" max="3"/>
    <col width="10.81640625" customWidth="1" style="2" min="4" max="4"/>
    <col width="17.81640625" customWidth="1" style="2" min="5" max="5"/>
    <col width="3.36328125" customWidth="1" style="2" min="6" max="6"/>
  </cols>
  <sheetData>
    <row r="1" ht="50" customHeight="1" s="2">
      <c r="C1" s="4" t="n"/>
      <c r="D1" s="4" t="n"/>
      <c r="E1" s="4" t="n"/>
    </row>
    <row r="2" ht="42" customFormat="1" customHeight="1" s="5">
      <c r="B2" s="6" t="inlineStr">
        <is>
          <t>VORLAGE FÜR DEN ERMÄßIGTEN CASHFLOW VON IMMOBILIEN</t>
        </is>
      </c>
    </row>
    <row r="3" ht="20" customHeight="1" s="2">
      <c r="B3" s="24" t="inlineStr">
        <is>
          <t>Benutzer, um nur nicht schattierte Zellen abzuschließen.</t>
        </is>
      </c>
      <c r="C3" s="12" t="n"/>
      <c r="D3" s="12" t="n"/>
      <c r="E3" s="12" t="n"/>
      <c r="F3" s="3" t="n"/>
    </row>
    <row r="4" ht="55" customHeight="1" s="2" thickBot="1">
      <c r="B4" s="14" t="inlineStr">
        <is>
          <t>DISKONTSATZ %
Immobilien-Diskontierungszinssätze fallen in der Regel zwischen 6% und 12%</t>
        </is>
      </c>
      <c r="C4" s="34" t="n">
        <v>0.0975</v>
      </c>
      <c r="D4" s="12" t="n"/>
      <c r="E4" s="12" t="n"/>
      <c r="F4" s="3" t="n"/>
    </row>
    <row r="5" ht="20" customHeight="1" s="2">
      <c r="B5" s="12" t="n"/>
      <c r="C5" s="12" t="n"/>
      <c r="D5" s="12" t="n"/>
      <c r="E5" s="12" t="n"/>
      <c r="F5" s="3" t="n"/>
    </row>
    <row r="6" ht="50" customHeight="1" s="2" thickBot="1">
      <c r="B6" s="15" t="inlineStr">
        <is>
          <t>VORAUSSICHTLICHER VERKAUFSPREIS IN 5 JAHREN</t>
        </is>
      </c>
      <c r="C6" s="35" t="n">
        <v>250000</v>
      </c>
      <c r="D6" s="12" t="n"/>
      <c r="E6" s="12" t="n"/>
      <c r="F6" s="3" t="n"/>
    </row>
    <row r="7" ht="20" customHeight="1" s="2" thickBot="1">
      <c r="B7" s="13" t="n"/>
      <c r="C7" s="13" t="n"/>
      <c r="D7" s="13" t="n"/>
      <c r="E7" s="13" t="n"/>
      <c r="F7" s="3" t="n"/>
    </row>
    <row r="8" ht="25" customHeight="1" s="2" thickTop="1">
      <c r="B8" s="10" t="inlineStr">
        <is>
          <t>JÄHRLICHE CASHFLOW-PROGNOSE FÜR IMMOBILIEN</t>
        </is>
      </c>
      <c r="C8" s="11" t="inlineStr">
        <is>
          <t>MENGE</t>
        </is>
      </c>
      <c r="D8" s="16" t="inlineStr">
        <is>
          <t>JAHR</t>
        </is>
      </c>
      <c r="E8" s="16" t="inlineStr">
        <is>
          <t>GEGENWÄRTIGER WERT</t>
        </is>
      </c>
      <c r="F8" s="3" t="n"/>
    </row>
    <row r="9" ht="42" customHeight="1" s="2">
      <c r="B9" s="9" t="inlineStr">
        <is>
          <t>JAHR 1</t>
        </is>
      </c>
      <c r="C9" s="36" t="n">
        <v>5000</v>
      </c>
      <c r="D9" s="26" t="n">
        <v>1</v>
      </c>
      <c r="E9" s="37">
        <f>-PV($C$4,D9,0,C9)</f>
        <v/>
      </c>
      <c r="F9" s="3" t="n"/>
    </row>
    <row r="10" ht="42" customHeight="1" s="2">
      <c r="B10" s="9" t="inlineStr">
        <is>
          <t>JAHR 2</t>
        </is>
      </c>
      <c r="C10" s="36" t="n">
        <v>5250</v>
      </c>
      <c r="D10" s="26" t="n">
        <v>2</v>
      </c>
      <c r="E10" s="37">
        <f>-PV($C$4,D10,0,C10)</f>
        <v/>
      </c>
      <c r="F10" s="3" t="n"/>
    </row>
    <row r="11" ht="42" customHeight="1" s="2">
      <c r="B11" s="9" t="inlineStr">
        <is>
          <t>JAHR 3</t>
        </is>
      </c>
      <c r="C11" s="36" t="n">
        <v>5500</v>
      </c>
      <c r="D11" s="26" t="n">
        <v>3</v>
      </c>
      <c r="E11" s="37">
        <f>-PV($C$4,D11,0,C11)</f>
        <v/>
      </c>
      <c r="F11" s="3" t="n"/>
    </row>
    <row r="12" ht="42" customHeight="1" s="2">
      <c r="B12" s="9" t="inlineStr">
        <is>
          <t>JAHR 4</t>
        </is>
      </c>
      <c r="C12" s="36" t="n">
        <v>5750</v>
      </c>
      <c r="D12" s="26" t="n">
        <v>4</v>
      </c>
      <c r="E12" s="37">
        <f>-PV($C$4,D12,0,C12)</f>
        <v/>
      </c>
      <c r="F12" s="3" t="n"/>
    </row>
    <row r="13" ht="42" customHeight="1" s="2" thickBot="1">
      <c r="B13" s="17" t="inlineStr">
        <is>
          <t>JAHR 5</t>
        </is>
      </c>
      <c r="C13" s="35" t="n">
        <v>6000</v>
      </c>
      <c r="D13" s="27" t="n">
        <v>5</v>
      </c>
      <c r="E13" s="37">
        <f>-PV($C$4,D13,0,C13)</f>
        <v/>
      </c>
      <c r="F13" s="3" t="n"/>
    </row>
    <row r="14" ht="42" customHeight="1" s="2" thickBot="1">
      <c r="B14" s="18" t="inlineStr">
        <is>
          <t>JAHR 5 CASHFLOW + VORAUSSICHTLICHER VERKAUFSPREIS</t>
        </is>
      </c>
      <c r="C14" s="38">
        <f>C6+C13</f>
        <v/>
      </c>
      <c r="D14" s="39" t="n"/>
      <c r="E14" s="40">
        <f>-PV($C$4,D13,0,C14)</f>
        <v/>
      </c>
      <c r="F14" s="3" t="n"/>
    </row>
    <row r="15" ht="20" customHeight="1" s="2" thickTop="1">
      <c r="B15" s="12" t="n"/>
      <c r="C15" s="12" t="n"/>
      <c r="D15" s="12" t="n"/>
      <c r="E15" s="12" t="n"/>
      <c r="F15" s="3" t="n"/>
    </row>
    <row r="16" ht="50" customHeight="1" s="2" thickBot="1">
      <c r="B16" s="41" t="inlineStr">
        <is>
          <t>BARWERT ALLER ZUKÜNFTIGEN CASHFLOWS (DCF)</t>
        </is>
      </c>
      <c r="C16" s="42" t="n"/>
      <c r="D16" s="43" t="n"/>
      <c r="E16" s="44">
        <f>SUM(E9:E12,E14)</f>
        <v/>
      </c>
      <c r="F16" s="3" t="n"/>
    </row>
    <row r="17" ht="11" customHeight="1" s="2" thickTop="1"/>
    <row r="18" ht="50" customHeight="1" s="2">
      <c r="B18" s="45" t="inlineStr">
        <is>
          <t>KLICKEN SIE HIER, UM IN SMARTSHEET ZU ERSTELLEN</t>
        </is>
      </c>
    </row>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sheetData>
  <mergeCells count="2">
    <mergeCell ref="B18:E18"/>
    <mergeCell ref="B16:D16"/>
  </mergeCells>
  <hyperlinks>
    <hyperlink xmlns:r="http://schemas.openxmlformats.org/officeDocument/2006/relationships" ref="B18" r:id="rId1"/>
  </hyperlinks>
  <pageMargins left="0.3" right="0.3" top="0.3" bottom="0.3" header="0" footer="0"/>
  <pageSetup orientation="portrait" fitToHeight="0" horizontalDpi="0" verticalDpi="0"/>
</worksheet>
</file>

<file path=xl/worksheets/sheet2.xml><?xml version="1.0" encoding="utf-8"?>
<worksheet xmlns="http://schemas.openxmlformats.org/spreadsheetml/2006/main">
  <sheetPr>
    <tabColor theme="3" tint="0.7999816888943144"/>
    <outlinePr summaryBelow="0"/>
    <pageSetUpPr fitToPage="1"/>
  </sheetPr>
  <dimension ref="A1:F63"/>
  <sheetViews>
    <sheetView showGridLines="0" workbookViewId="0">
      <selection activeCell="C3" sqref="C3"/>
    </sheetView>
  </sheetViews>
  <sheetFormatPr baseColWidth="8" defaultColWidth="8.81640625" defaultRowHeight="14.5"/>
  <cols>
    <col width="3" customWidth="1" style="2" min="1" max="1"/>
    <col width="43.81640625" customWidth="1" style="2" min="2" max="2"/>
    <col width="17.81640625" customWidth="1" style="2" min="3" max="3"/>
    <col width="10.81640625" customWidth="1" style="2" min="4" max="4"/>
    <col width="17.81640625" customWidth="1" style="2" min="5" max="5"/>
    <col width="3.36328125" customWidth="1" style="2" min="6" max="6"/>
    <col width="8.81640625" customWidth="1" style="2" min="7" max="16384"/>
  </cols>
  <sheetData>
    <row r="1" ht="42" customFormat="1" customHeight="1" s="5">
      <c r="B1" s="6" t="inlineStr">
        <is>
          <t>VORLAGE FÜR DEN ERMÄßIGTEN CASHFLOW VON IMMOBILIEN</t>
        </is>
      </c>
    </row>
    <row r="2" ht="20" customHeight="1" s="2">
      <c r="B2" s="24" t="inlineStr">
        <is>
          <t>Benutzer, um nur nicht schattierte Zellen abzuschließen.</t>
        </is>
      </c>
      <c r="C2" s="12" t="n"/>
      <c r="D2" s="12" t="n"/>
      <c r="E2" s="12" t="n"/>
      <c r="F2" s="3" t="n"/>
    </row>
    <row r="3" ht="55" customHeight="1" s="2" thickBot="1">
      <c r="B3" s="14" t="inlineStr">
        <is>
          <t>DISKONTSATZ %
Immobilien-Diskontierungszinssätze fallen in der Regel zwischen 6% und 12%</t>
        </is>
      </c>
      <c r="C3" s="34" t="n">
        <v>0</v>
      </c>
      <c r="D3" s="12" t="n"/>
      <c r="E3" s="12" t="n"/>
      <c r="F3" s="3" t="n"/>
    </row>
    <row r="4" ht="20" customHeight="1" s="2">
      <c r="B4" s="12" t="n"/>
      <c r="C4" s="12" t="n"/>
      <c r="D4" s="12" t="n"/>
      <c r="E4" s="12" t="n"/>
      <c r="F4" s="3" t="n"/>
    </row>
    <row r="5" ht="50" customHeight="1" s="2" thickBot="1">
      <c r="B5" s="15" t="inlineStr">
        <is>
          <t>VORAUSSICHTLICHER VERKAUFSPREIS IN 5 JAHREN</t>
        </is>
      </c>
      <c r="C5" s="35" t="n">
        <v>0</v>
      </c>
      <c r="D5" s="12" t="n"/>
      <c r="E5" s="12" t="n"/>
      <c r="F5" s="3" t="n"/>
    </row>
    <row r="6" ht="20" customHeight="1" s="2" thickBot="1">
      <c r="B6" s="13" t="n"/>
      <c r="C6" s="13" t="n"/>
      <c r="D6" s="13" t="n"/>
      <c r="E6" s="13" t="n"/>
      <c r="F6" s="3" t="n"/>
    </row>
    <row r="7" ht="25" customHeight="1" s="2" thickTop="1">
      <c r="B7" s="10" t="inlineStr">
        <is>
          <t>JÄHRLICHE CASHFLOW-PROGNOSE FÜR IMMOBILIEN</t>
        </is>
      </c>
      <c r="C7" s="11" t="inlineStr">
        <is>
          <t>MENGE</t>
        </is>
      </c>
      <c r="D7" s="16" t="inlineStr">
        <is>
          <t>JAHR</t>
        </is>
      </c>
      <c r="E7" s="16" t="inlineStr">
        <is>
          <t>GEGENWÄRTIGER WERT</t>
        </is>
      </c>
      <c r="F7" s="3" t="n"/>
    </row>
    <row r="8" ht="42" customHeight="1" s="2">
      <c r="B8" s="9" t="inlineStr">
        <is>
          <t>JAHR 1</t>
        </is>
      </c>
      <c r="C8" s="36" t="n">
        <v>0</v>
      </c>
      <c r="D8" s="26" t="n">
        <v>1</v>
      </c>
      <c r="E8" s="37">
        <f>-PV($C$3,D8,0,C8)</f>
        <v/>
      </c>
      <c r="F8" s="3" t="n"/>
    </row>
    <row r="9" ht="42" customHeight="1" s="2">
      <c r="B9" s="9" t="inlineStr">
        <is>
          <t>JAHR 2</t>
        </is>
      </c>
      <c r="C9" s="36" t="n">
        <v>0</v>
      </c>
      <c r="D9" s="26" t="n">
        <v>2</v>
      </c>
      <c r="E9" s="37">
        <f>-PV($C$3,D9,0,C9)</f>
        <v/>
      </c>
      <c r="F9" s="3" t="n"/>
    </row>
    <row r="10" ht="42" customHeight="1" s="2">
      <c r="B10" s="9" t="inlineStr">
        <is>
          <t>JAHR 3</t>
        </is>
      </c>
      <c r="C10" s="36" t="n">
        <v>0</v>
      </c>
      <c r="D10" s="26" t="n">
        <v>3</v>
      </c>
      <c r="E10" s="37">
        <f>-PV($C$3,D10,0,C10)</f>
        <v/>
      </c>
      <c r="F10" s="3" t="n"/>
    </row>
    <row r="11" ht="42" customHeight="1" s="2">
      <c r="B11" s="9" t="inlineStr">
        <is>
          <t>JAHR 4</t>
        </is>
      </c>
      <c r="C11" s="36" t="n">
        <v>0</v>
      </c>
      <c r="D11" s="26" t="n">
        <v>4</v>
      </c>
      <c r="E11" s="37">
        <f>-PV($C$3,D11,0,C11)</f>
        <v/>
      </c>
      <c r="F11" s="3" t="n"/>
    </row>
    <row r="12" ht="42" customHeight="1" s="2" thickBot="1">
      <c r="B12" s="17" t="inlineStr">
        <is>
          <t>JAHR 5</t>
        </is>
      </c>
      <c r="C12" s="35" t="n">
        <v>0</v>
      </c>
      <c r="D12" s="27" t="n">
        <v>5</v>
      </c>
      <c r="E12" s="37">
        <f>-PV($C$3,D12,0,C12)</f>
        <v/>
      </c>
      <c r="F12" s="3" t="n"/>
    </row>
    <row r="13" ht="42" customHeight="1" s="2" thickBot="1">
      <c r="B13" s="18" t="inlineStr">
        <is>
          <t>JAHR 5 CASHFLOW + VORAUSSICHTLICHER VERKAUFSPREIS</t>
        </is>
      </c>
      <c r="C13" s="38">
        <f>C5+C12</f>
        <v/>
      </c>
      <c r="D13" s="39" t="n"/>
      <c r="E13" s="40">
        <f>-PV($C$3,D12,0,C13)</f>
        <v/>
      </c>
      <c r="F13" s="3" t="n"/>
    </row>
    <row r="14" ht="20" customHeight="1" s="2" thickTop="1">
      <c r="B14" s="12" t="n"/>
      <c r="C14" s="12" t="n"/>
      <c r="D14" s="12" t="n"/>
      <c r="E14" s="12" t="n"/>
      <c r="F14" s="3" t="n"/>
    </row>
    <row r="15" ht="50" customHeight="1" s="2" thickBot="1">
      <c r="B15" s="41" t="inlineStr">
        <is>
          <t>BARWERT ALLER ZUKÜNFTIGEN CASHFLOWS (DCF)</t>
        </is>
      </c>
      <c r="C15" s="42" t="n"/>
      <c r="D15" s="43" t="n"/>
      <c r="E15" s="44">
        <f>SUM(E8:E11,E13)</f>
        <v/>
      </c>
      <c r="F15" s="3" t="n"/>
    </row>
    <row r="16" ht="11" customHeight="1" s="2" thickTop="1"/>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sheetData>
  <mergeCells count="1">
    <mergeCell ref="B15:D15"/>
  </mergeCells>
  <pageMargins left="0.3" right="0.3" top="0.3" bottom="0.3" header="0" footer="0"/>
  <pageSetup orientation="portrait" fitToHeight="0" horizontalDpi="0" verticalDpi="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7" min="1" max="1"/>
    <col width="88.36328125" customWidth="1" style="7" min="2" max="2"/>
    <col width="10.81640625" customWidth="1" style="7" min="3" max="16384"/>
  </cols>
  <sheetData>
    <row r="1" ht="20" customHeight="1" s="2"/>
    <row r="2" ht="105" customHeight="1" s="2">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2017-03-12T00:10:35Z</dcterms:created>
  <dcterms:modified xmlns:dcterms="http://purl.org/dc/terms/" xmlns:xsi="http://www.w3.org/2001/XMLSchema-instance" xsi:type="dcterms:W3CDTF">2020-07-07T18:12:49Z</dcterms:modified>
  <cp:lastModifiedBy>ragaz</cp:lastModifiedBy>
</cp:coreProperties>
</file>