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Grundlegende DCF-Bewert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'Grundlegende DCF-Bewertung'!$B$2:$G$22</definedName>
  </definedNames>
  <calcPr calcId="191029" fullCalcOnLoad="1"/>
</workbook>
</file>

<file path=xl/styles.xml><?xml version="1.0" encoding="utf-8"?>
<styleSheet xmlns="http://schemas.openxmlformats.org/spreadsheetml/2006/main">
  <numFmts count="2">
    <numFmt numFmtId="164" formatCode="0.00000"/>
    <numFmt numFmtId="165" formatCode="0.000"/>
  </numFmts>
  <fonts count="17">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b val="1"/>
      <color theme="1"/>
      <sz val="10"/>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color indexed="8"/>
      <sz val="11"/>
      <scheme val="minor"/>
    </font>
    <font>
      <name val="Calibri"/>
      <family val="2"/>
      <sz val="8"/>
      <scheme val="minor"/>
    </font>
    <font>
      <name val="Century Gothic"/>
      <family val="1"/>
      <color rgb="FF000000"/>
      <sz val="11"/>
    </font>
    <font>
      <name val="Century Gothic"/>
      <family val="1"/>
      <color rgb="FF000000"/>
      <sz val="12"/>
    </font>
    <font>
      <name val="Century Gothic"/>
      <family val="1"/>
      <color rgb="FF000000"/>
      <sz val="16"/>
    </font>
    <font>
      <name val="Calibri"/>
      <family val="2"/>
      <color theme="10"/>
      <sz val="12"/>
      <scheme val="minor"/>
    </font>
    <font>
      <color rgb="00FFFFFF"/>
      <sz val="22"/>
    </font>
  </fonts>
  <fills count="10">
    <fill>
      <patternFill/>
    </fill>
    <fill>
      <patternFill patternType="gray125"/>
    </fill>
    <fill>
      <patternFill>
        <fgColor rgb="FFE5E5E5"/>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bottom style="thick">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n">
        <color theme="0" tint="-0.249977111117893"/>
      </left>
      <right style="thin">
        <color theme="0" tint="-0.249977111117893"/>
      </right>
      <top style="thick">
        <color theme="0" tint="-0.499984740745262"/>
      </top>
      <bottom style="medium">
        <color theme="0" tint="-0.249977111117893"/>
      </bottom>
      <diagonal/>
    </border>
  </borders>
  <cellStyleXfs count="6">
    <xf numFmtId="0" fontId="10" fillId="0" borderId="0"/>
    <xf numFmtId="0" fontId="1" fillId="0" borderId="0"/>
    <xf numFmtId="0" fontId="2" fillId="2" borderId="0"/>
    <xf numFmtId="9" fontId="10" fillId="0" borderId="0"/>
    <xf numFmtId="44" fontId="10" fillId="0" borderId="0"/>
    <xf numFmtId="0" fontId="15" fillId="0" borderId="0"/>
  </cellStyleXfs>
  <cellXfs count="36">
    <xf numFmtId="0" fontId="0" fillId="0" borderId="0" pivotButton="0" quotePrefix="0" xfId="0"/>
    <xf numFmtId="0" fontId="0" fillId="0" borderId="0" pivotButton="0" quotePrefix="0" xfId="0"/>
    <xf numFmtId="0" fontId="0" fillId="0" borderId="0" pivotButton="0" quotePrefix="0" xfId="0"/>
    <xf numFmtId="0" fontId="3" fillId="0" borderId="0" pivotButton="0" quotePrefix="0" xfId="0"/>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4" borderId="0" applyAlignment="1" pivotButton="0" quotePrefix="0" xfId="0">
      <alignment vertical="center"/>
    </xf>
    <xf numFmtId="0" fontId="2" fillId="2" borderId="0" pivotButton="0" quotePrefix="0" xfId="2"/>
    <xf numFmtId="0" fontId="9" fillId="2" borderId="3" applyAlignment="1" pivotButton="0" quotePrefix="0" xfId="2">
      <alignment horizontal="left" vertical="center" wrapText="1" indent="2"/>
    </xf>
    <xf numFmtId="0" fontId="5" fillId="0" borderId="0" applyAlignment="1" pivotButton="0" quotePrefix="0" xfId="0">
      <alignment horizontal="left" vertical="center" wrapText="1" indent="1"/>
    </xf>
    <xf numFmtId="0" fontId="5" fillId="0" borderId="4" applyAlignment="1" pivotButton="0" quotePrefix="0" xfId="0">
      <alignment horizontal="left" vertical="center" wrapText="1" indent="1"/>
    </xf>
    <xf numFmtId="0" fontId="13" fillId="7" borderId="5" applyAlignment="1" pivotButton="0" quotePrefix="0" xfId="0">
      <alignment horizontal="left" vertical="center" wrapText="1" indent="1"/>
    </xf>
    <xf numFmtId="0" fontId="5" fillId="0" borderId="0" applyAlignment="1" pivotButton="0" quotePrefix="0" xfId="0">
      <alignment vertical="center" wrapText="1"/>
    </xf>
    <xf numFmtId="0" fontId="13" fillId="3" borderId="6" applyAlignment="1" pivotButton="0" quotePrefix="0" xfId="0">
      <alignment horizontal="left" vertical="center" wrapText="1" indent="1"/>
    </xf>
    <xf numFmtId="0" fontId="12" fillId="7" borderId="1" applyAlignment="1" pivotButton="0" quotePrefix="0" xfId="0">
      <alignment horizontal="left" vertical="center" wrapText="1" indent="1"/>
    </xf>
    <xf numFmtId="0" fontId="4" fillId="3" borderId="9" applyAlignment="1" pivotButton="0" quotePrefix="0" xfId="0">
      <alignment horizontal="left" vertical="center" wrapText="1" indent="1"/>
    </xf>
    <xf numFmtId="0" fontId="4" fillId="3" borderId="9" applyAlignment="1" pivotButton="0" quotePrefix="0" xfId="0">
      <alignment horizontal="center" vertical="center" wrapText="1"/>
    </xf>
    <xf numFmtId="0" fontId="13" fillId="3" borderId="7" applyAlignment="1" pivotButton="0" quotePrefix="0" xfId="0">
      <alignment vertical="center" wrapText="1"/>
    </xf>
    <xf numFmtId="0" fontId="13" fillId="3" borderId="8" applyAlignment="1" pivotButton="0" quotePrefix="0" xfId="0">
      <alignment vertical="center" wrapText="1"/>
    </xf>
    <xf numFmtId="164" fontId="12" fillId="6" borderId="2" applyAlignment="1" pivotButton="0" quotePrefix="0" xfId="0">
      <alignment horizontal="center" vertical="center"/>
    </xf>
    <xf numFmtId="0" fontId="12" fillId="6" borderId="2" applyAlignment="1" pivotButton="0" quotePrefix="0" xfId="0">
      <alignment horizontal="left" vertical="center" wrapText="1" indent="1"/>
    </xf>
    <xf numFmtId="0" fontId="12" fillId="8" borderId="9" applyAlignment="1" pivotButton="0" quotePrefix="0" xfId="0">
      <alignment horizontal="left" vertical="center" wrapText="1" indent="1"/>
    </xf>
    <xf numFmtId="165" fontId="12" fillId="4" borderId="1" applyAlignment="1" pivotButton="0" quotePrefix="0" xfId="4">
      <alignment horizontal="center" vertical="center"/>
    </xf>
    <xf numFmtId="165" fontId="5" fillId="4" borderId="1" applyAlignment="1" pivotButton="0" quotePrefix="0" xfId="4">
      <alignment horizontal="center" vertical="center"/>
    </xf>
    <xf numFmtId="165" fontId="12" fillId="8" borderId="9" applyAlignment="1" pivotButton="0" quotePrefix="0" xfId="0">
      <alignment horizontal="center" vertical="center"/>
    </xf>
    <xf numFmtId="10" fontId="12" fillId="4" borderId="5" applyAlignment="1" pivotButton="0" quotePrefix="0" xfId="3">
      <alignment horizontal="center" vertical="center"/>
    </xf>
    <xf numFmtId="0" fontId="14" fillId="0" borderId="0" applyAlignment="1" pivotButton="0" quotePrefix="0" xfId="0">
      <alignment vertical="center" wrapText="1"/>
    </xf>
    <xf numFmtId="0" fontId="14" fillId="0" borderId="0" applyAlignment="1" pivotButton="0" quotePrefix="0" xfId="0">
      <alignment vertical="top" wrapText="1"/>
    </xf>
    <xf numFmtId="164" fontId="13" fillId="3" borderId="7" applyAlignment="1" pivotButton="0" quotePrefix="0" xfId="0">
      <alignment horizontal="center" vertical="center"/>
    </xf>
    <xf numFmtId="0" fontId="8" fillId="5" borderId="0" applyAlignment="1" pivotButton="0" quotePrefix="0" xfId="1">
      <alignment horizontal="center" vertical="center"/>
    </xf>
    <xf numFmtId="165" fontId="12" fillId="4" borderId="1" applyAlignment="1" pivotButton="0" quotePrefix="0" xfId="4">
      <alignment horizontal="center" vertical="center"/>
    </xf>
    <xf numFmtId="165" fontId="5" fillId="4" borderId="1" applyAlignment="1" pivotButton="0" quotePrefix="0" xfId="4">
      <alignment horizontal="center" vertical="center"/>
    </xf>
    <xf numFmtId="164" fontId="12" fillId="6" borderId="2" applyAlignment="1" pivotButton="0" quotePrefix="0" xfId="0">
      <alignment horizontal="center" vertical="center"/>
    </xf>
    <xf numFmtId="165" fontId="12" fillId="8" borderId="9" applyAlignment="1" pivotButton="0" quotePrefix="0" xfId="0">
      <alignment horizontal="center" vertical="center"/>
    </xf>
    <xf numFmtId="164" fontId="13" fillId="3" borderId="7" applyAlignment="1" pivotButton="0" quotePrefix="0" xfId="0">
      <alignment horizontal="center" vertical="center"/>
    </xf>
    <xf numFmtId="0" fontId="16" fillId="9" borderId="0" applyAlignment="1" pivotButton="0" quotePrefix="0" xfId="5">
      <alignment horizontal="center" vertical="center"/>
    </xf>
  </cellXfs>
  <cellStyles count="6">
    <cellStyle name="Обычный" xfId="0" builtinId="0"/>
    <cellStyle name="Гиперссылка" xfId="1" builtinId="8"/>
    <cellStyle name="Normal 2" xfId="2"/>
    <cellStyle name="Процентный" xfId="3" builtinId="5"/>
    <cellStyle name="Денежный" xfId="4" builtin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basic+discounted+cash+flow+valuation+49232+de&amp;lpa=ic+basic+discounted+cash+flow+valuation+4923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H71"/>
  <sheetViews>
    <sheetView showGridLines="0" tabSelected="1" workbookViewId="0">
      <pane ySplit="2" topLeftCell="A3" activePane="bottomLeft" state="frozen"/>
      <selection pane="bottomLeft" activeCell="B24" sqref="B24:G24"/>
    </sheetView>
  </sheetViews>
  <sheetFormatPr baseColWidth="8" defaultColWidth="8.81640625" defaultRowHeight="14.5"/>
  <cols>
    <col width="3.36328125" customWidth="1" style="2" min="1" max="1"/>
    <col width="43.81640625" customWidth="1" style="2" min="2" max="2"/>
    <col width="10.81640625" customWidth="1" style="2" min="3" max="3"/>
    <col width="10.81640625" customWidth="1" style="2" min="4" max="7"/>
    <col width="3.36328125" customWidth="1" style="2" min="8" max="8"/>
  </cols>
  <sheetData>
    <row r="1" ht="50" customHeight="1" s="2">
      <c r="C1" s="4" t="n"/>
      <c r="D1" s="4" t="n"/>
      <c r="E1" s="4" t="n"/>
      <c r="F1" s="4" t="n"/>
      <c r="G1" s="4" t="n"/>
    </row>
    <row r="2" ht="42" customFormat="1" customHeight="1" s="5">
      <c r="B2" s="6" t="inlineStr">
        <is>
          <t>GRUNDLEGENDE DISCOUNTED CASH FLOW-BEWERTUNGSVORLAGE</t>
        </is>
      </c>
    </row>
    <row r="3" ht="25" customHeight="1" s="2">
      <c r="B3" s="27" t="inlineStr">
        <is>
          <t>BEISPIEL</t>
        </is>
      </c>
      <c r="C3" s="9" t="n"/>
      <c r="D3" s="9" t="n"/>
      <c r="E3" s="9" t="n"/>
      <c r="F3" s="9" t="n"/>
      <c r="G3" s="9" t="n"/>
      <c r="H3" s="3" t="n"/>
    </row>
    <row r="4" ht="55" customHeight="1" s="2" thickBot="1">
      <c r="B4" s="11" t="inlineStr">
        <is>
          <t>DISKONTSATZ %</t>
        </is>
      </c>
      <c r="C4" s="25" t="n">
        <v>0.2</v>
      </c>
      <c r="D4" s="9" t="n"/>
      <c r="E4" s="9" t="n"/>
      <c r="F4" s="9" t="n"/>
      <c r="G4" s="9" t="n"/>
      <c r="H4" s="3" t="n"/>
    </row>
    <row r="5" ht="20" customHeight="1" s="2" thickBot="1">
      <c r="A5" s="3" t="n"/>
      <c r="B5" s="10" t="n"/>
      <c r="C5" s="10" t="n"/>
      <c r="D5" s="10" t="n"/>
      <c r="E5" s="10" t="n"/>
      <c r="F5" s="10" t="n"/>
      <c r="G5" s="10" t="n"/>
      <c r="H5" s="3" t="n"/>
    </row>
    <row r="6" ht="25" customHeight="1" s="2" thickBot="1" thickTop="1">
      <c r="A6" s="3" t="n"/>
      <c r="B6" s="15" t="inlineStr">
        <is>
          <t>JAHR</t>
        </is>
      </c>
      <c r="C6" s="16" t="n">
        <v>1</v>
      </c>
      <c r="D6" s="16" t="n">
        <v>2</v>
      </c>
      <c r="E6" s="16" t="n">
        <v>3</v>
      </c>
      <c r="F6" s="16" t="n">
        <v>4</v>
      </c>
      <c r="G6" s="16" t="n">
        <v>5</v>
      </c>
      <c r="H6" s="3" t="n"/>
    </row>
    <row r="7" ht="42" customHeight="1" s="2">
      <c r="A7" s="3" t="n"/>
      <c r="B7" s="14" t="inlineStr">
        <is>
          <t>ERWARTETER CASHFLOW</t>
        </is>
      </c>
      <c r="C7" s="30" t="n">
        <v>11.65</v>
      </c>
      <c r="D7" s="31" t="n">
        <v>11.975</v>
      </c>
      <c r="E7" s="31" t="n">
        <v>12.275</v>
      </c>
      <c r="F7" s="31" t="n">
        <v>12.5</v>
      </c>
      <c r="G7" s="31" t="n">
        <v>13.25</v>
      </c>
      <c r="H7" s="3" t="n"/>
    </row>
    <row r="8" ht="42" customHeight="1" s="2" thickBot="1">
      <c r="A8" s="3" t="n"/>
      <c r="B8" s="20" t="inlineStr">
        <is>
          <t>RABATTFAKTOR</t>
        </is>
      </c>
      <c r="C8" s="32">
        <f>(1+$C$4)^C6</f>
        <v/>
      </c>
      <c r="D8" s="32">
        <f>(1+$C$4)^D6</f>
        <v/>
      </c>
      <c r="E8" s="32">
        <f>(1+$C$4)^E6</f>
        <v/>
      </c>
      <c r="F8" s="32">
        <f>(1+$C$4)^F6</f>
        <v/>
      </c>
      <c r="G8" s="32">
        <f>(1+$C$4)^G6</f>
        <v/>
      </c>
      <c r="H8" s="3" t="n"/>
    </row>
    <row r="9" ht="42" customHeight="1" s="2" thickBot="1" thickTop="1">
      <c r="A9" s="3" t="n"/>
      <c r="B9" s="21" t="inlineStr">
        <is>
          <t>DISKONTIERTE CASHFLOWS</t>
        </is>
      </c>
      <c r="C9" s="33">
        <f>IFERROR(C7/C8,"")</f>
        <v/>
      </c>
      <c r="D9" s="33">
        <f>IFERROR(D7/D8,"")</f>
        <v/>
      </c>
      <c r="E9" s="33">
        <f>IFERROR(E7/E8,"")</f>
        <v/>
      </c>
      <c r="F9" s="33">
        <f>IFERROR(F7/F8,"")</f>
        <v/>
      </c>
      <c r="G9" s="33">
        <f>IFERROR(G7/G8,"")</f>
        <v/>
      </c>
      <c r="H9" s="3" t="n"/>
    </row>
    <row r="10" ht="20" customHeight="1" s="2">
      <c r="A10" s="3" t="n"/>
      <c r="B10" s="9" t="n"/>
      <c r="C10" s="9" t="n"/>
      <c r="D10" s="9" t="n"/>
      <c r="E10" s="9" t="n"/>
      <c r="F10" s="9" t="n"/>
      <c r="G10" s="9" t="n"/>
      <c r="H10" s="3" t="n"/>
    </row>
    <row r="11" ht="50" customHeight="1" s="2" thickBot="1">
      <c r="A11" s="3" t="n"/>
      <c r="B11" s="13" t="inlineStr">
        <is>
          <t>NETTOBARWERT (NPV)</t>
        </is>
      </c>
      <c r="C11" s="34">
        <f>SUM(C9:G9)</f>
        <v/>
      </c>
      <c r="D11" s="17" t="n"/>
      <c r="E11" s="17" t="n"/>
      <c r="F11" s="17" t="n"/>
      <c r="G11" s="18" t="n"/>
      <c r="H11" s="3" t="n"/>
    </row>
    <row r="12" ht="20" customHeight="1" s="2" thickTop="1">
      <c r="A12" s="3" t="n"/>
      <c r="B12" s="9" t="n"/>
      <c r="C12" s="9" t="n"/>
      <c r="D12" s="9" t="n"/>
      <c r="E12" s="9" t="n"/>
      <c r="F12" s="9" t="n"/>
      <c r="G12" s="9" t="n"/>
      <c r="H12" s="3" t="n"/>
    </row>
    <row r="13" ht="20" customHeight="1" s="2">
      <c r="B13" s="26" t="inlineStr">
        <is>
          <t>LEER</t>
        </is>
      </c>
      <c r="C13" s="9" t="n"/>
      <c r="D13" s="9" t="n"/>
      <c r="E13" s="9" t="n"/>
      <c r="F13" s="9" t="n"/>
      <c r="G13" s="9" t="n"/>
      <c r="H13" s="3" t="n"/>
    </row>
    <row r="14" ht="20" customHeight="1" s="2">
      <c r="B14" s="12" t="inlineStr">
        <is>
          <t>Benutzer, um nur nicht schattierte Zellen abzuschließen.</t>
        </is>
      </c>
      <c r="C14" s="9" t="n"/>
      <c r="D14" s="9" t="n"/>
      <c r="E14" s="9" t="n"/>
      <c r="F14" s="9" t="n"/>
      <c r="G14" s="9" t="n"/>
      <c r="H14" s="3" t="n"/>
    </row>
    <row r="15" ht="55" customHeight="1" s="2" thickBot="1">
      <c r="B15" s="11" t="inlineStr">
        <is>
          <t>DISKONTSATZ %</t>
        </is>
      </c>
      <c r="C15" s="25" t="n">
        <v>0</v>
      </c>
      <c r="D15" s="9" t="n"/>
      <c r="E15" s="9" t="n"/>
      <c r="F15" s="9" t="n"/>
      <c r="G15" s="9" t="n"/>
      <c r="H15" s="3" t="n"/>
    </row>
    <row r="16" ht="20" customHeight="1" s="2" thickBot="1">
      <c r="A16" s="3" t="n"/>
      <c r="B16" s="10" t="n"/>
      <c r="C16" s="10" t="n"/>
      <c r="D16" s="10" t="n"/>
      <c r="E16" s="10" t="n"/>
      <c r="F16" s="10" t="n"/>
      <c r="G16" s="10" t="n"/>
      <c r="H16" s="3" t="n"/>
    </row>
    <row r="17" ht="25" customHeight="1" s="2" thickBot="1" thickTop="1">
      <c r="A17" s="3" t="n"/>
      <c r="B17" s="15" t="inlineStr">
        <is>
          <t>JAHR</t>
        </is>
      </c>
      <c r="C17" s="16" t="n">
        <v>1</v>
      </c>
      <c r="D17" s="16" t="n">
        <v>2</v>
      </c>
      <c r="E17" s="16" t="n">
        <v>3</v>
      </c>
      <c r="F17" s="16" t="n">
        <v>4</v>
      </c>
      <c r="G17" s="16" t="n">
        <v>5</v>
      </c>
      <c r="H17" s="3" t="n"/>
    </row>
    <row r="18" ht="42" customHeight="1" s="2">
      <c r="A18" s="3" t="n"/>
      <c r="B18" s="14" t="inlineStr">
        <is>
          <t>ERWARTETER CASHFLOW</t>
        </is>
      </c>
      <c r="C18" s="30" t="n">
        <v>0</v>
      </c>
      <c r="D18" s="31" t="n">
        <v>0</v>
      </c>
      <c r="E18" s="31" t="n">
        <v>0</v>
      </c>
      <c r="F18" s="31" t="n">
        <v>0</v>
      </c>
      <c r="G18" s="31" t="n">
        <v>0</v>
      </c>
      <c r="H18" s="3" t="n"/>
    </row>
    <row r="19" ht="42" customHeight="1" s="2" thickBot="1">
      <c r="A19" s="3" t="n"/>
      <c r="B19" s="20" t="inlineStr">
        <is>
          <t>RABATTFAKTOR</t>
        </is>
      </c>
      <c r="C19" s="32">
        <f>(1+$C$4)^C17</f>
        <v/>
      </c>
      <c r="D19" s="32">
        <f>(1+$C$4)^D17</f>
        <v/>
      </c>
      <c r="E19" s="32">
        <f>(1+$C$4)^E17</f>
        <v/>
      </c>
      <c r="F19" s="32">
        <f>(1+$C$4)^F17</f>
        <v/>
      </c>
      <c r="G19" s="32">
        <f>(1+$C$4)^G17</f>
        <v/>
      </c>
      <c r="H19" s="3" t="n"/>
    </row>
    <row r="20" ht="42" customHeight="1" s="2" thickBot="1" thickTop="1">
      <c r="A20" s="3" t="n"/>
      <c r="B20" s="21" t="inlineStr">
        <is>
          <t>DISKONTIERTE CASHFLOWS</t>
        </is>
      </c>
      <c r="C20" s="33">
        <f>IFERROR(C18/C19,"")</f>
        <v/>
      </c>
      <c r="D20" s="33">
        <f>IFERROR(D18/D19,"")</f>
        <v/>
      </c>
      <c r="E20" s="33">
        <f>IFERROR(E18/E19,"")</f>
        <v/>
      </c>
      <c r="F20" s="33">
        <f>IFERROR(F18/F19,"")</f>
        <v/>
      </c>
      <c r="G20" s="33">
        <f>IFERROR(G18/G19,"")</f>
        <v/>
      </c>
      <c r="H20" s="3" t="n"/>
    </row>
    <row r="21" ht="20" customHeight="1" s="2">
      <c r="A21" s="3" t="n"/>
      <c r="B21" s="9" t="n"/>
      <c r="C21" s="9" t="n"/>
      <c r="D21" s="9" t="n"/>
      <c r="E21" s="9" t="n"/>
      <c r="F21" s="9" t="n"/>
      <c r="G21" s="9" t="n"/>
      <c r="H21" s="3" t="n"/>
    </row>
    <row r="22" ht="50" customHeight="1" s="2" thickBot="1">
      <c r="A22" s="3" t="n"/>
      <c r="B22" s="13" t="inlineStr">
        <is>
          <t>NETTOBARWERT (NPV)</t>
        </is>
      </c>
      <c r="C22" s="34">
        <f>SUM(C20:G20)</f>
        <v/>
      </c>
      <c r="D22" s="17" t="n"/>
      <c r="E22" s="17" t="n"/>
      <c r="F22" s="17" t="n"/>
      <c r="G22" s="18" t="n"/>
      <c r="H22" s="3" t="n"/>
    </row>
    <row r="23" ht="11" customHeight="1" s="2" thickTop="1"/>
    <row r="24" ht="50" customHeight="1" s="2">
      <c r="B24" s="35" t="inlineStr">
        <is>
          <t>KLICKEN SIE HIER, UM IN SMARTSHEET ZU ERSTELLEN</t>
        </is>
      </c>
    </row>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sheetData>
  <mergeCells count="1">
    <mergeCell ref="B24:G24"/>
  </mergeCells>
  <hyperlinks>
    <hyperlink xmlns:r="http://schemas.openxmlformats.org/officeDocument/2006/relationships" ref="B24" r:id="rId1"/>
  </hyperlinks>
  <pageMargins left="0.3" right="0.3" top="0.3" bottom="0.3" header="0" footer="0"/>
  <pageSetup orientation="portrait" scale="96"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s="2"/>
    <row r="2" ht="105" customHeight="1" s="2">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2020-07-07T18:37:05Z</dcterms:modified>
  <cp:lastModifiedBy>Alexandra Ragazhinskaya</cp:lastModifiedBy>
</cp:coreProperties>
</file>