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esktop/Smartsheet/All-about-sales-plans-definitions-tips-and-free-templates_Jillian_Knoepfel-GERMAN/"/>
    </mc:Choice>
  </mc:AlternateContent>
  <xr:revisionPtr revIDLastSave="0" documentId="8_{3621C590-0DBE-AD46-A67B-0AE65800D918}" xr6:coauthVersionLast="46" xr6:coauthVersionMax="46" xr10:uidLastSave="{00000000-0000-0000-0000-000000000000}"/>
  <bookViews>
    <workbookView xWindow="18460" yWindow="460" windowWidth="28040" windowHeight="23560" tabRatio="500" xr2:uid="{00000000-000D-0000-FFFF-FFFF00000000}"/>
  </bookViews>
  <sheets>
    <sheet name="Verkaufstrichter"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C14" i="1"/>
  <c r="H12" i="1"/>
  <c r="G12" i="1"/>
  <c r="F12" i="1"/>
  <c r="H11" i="1"/>
  <c r="G11" i="1"/>
  <c r="F11" i="1"/>
  <c r="H10" i="1"/>
  <c r="G10" i="1"/>
  <c r="F10" i="1"/>
  <c r="H9" i="1"/>
  <c r="G9" i="1"/>
  <c r="F9" i="1"/>
  <c r="H8" i="1"/>
  <c r="G8" i="1"/>
  <c r="F8" i="1"/>
  <c r="H7" i="1"/>
  <c r="G7" i="1"/>
  <c r="F7" i="1"/>
  <c r="H6" i="1"/>
  <c r="G6" i="1"/>
  <c r="F6" i="1"/>
  <c r="H5" i="1"/>
  <c r="G5" i="1"/>
  <c r="F5" i="1"/>
  <c r="H4" i="1"/>
  <c r="G4" i="1"/>
  <c r="F4" i="1"/>
</calcChain>
</file>

<file path=xl/sharedStrings.xml><?xml version="1.0" encoding="utf-8"?>
<sst xmlns="http://schemas.openxmlformats.org/spreadsheetml/2006/main" count="20" uniqueCount="17">
  <si>
    <t>VERTRIEBSTRICHTER</t>
  </si>
  <si>
    <t>Aktion</t>
  </si>
  <si>
    <t>WAHRSCHEINLICHKEITSPROZENTSATZ</t>
  </si>
  <si>
    <t>UMSATZPROGNOSE</t>
  </si>
  <si>
    <t>Analyse</t>
  </si>
  <si>
    <t>Erster Kontakt</t>
  </si>
  <si>
    <t>Verhandlungen</t>
  </si>
  <si>
    <t>Erstes Interview</t>
  </si>
  <si>
    <t>Endgültiges Engagement</t>
  </si>
  <si>
    <t>Vor-Ansatz</t>
  </si>
  <si>
    <t>Entwicklung</t>
  </si>
  <si>
    <t>Zur Nachverfolgung</t>
  </si>
  <si>
    <t xml:space="preserve">Vorgeschlagene Verpflichtung </t>
  </si>
  <si>
    <t>AVG</t>
  </si>
  <si>
    <t>Summe</t>
  </si>
  <si>
    <t>KLICKEN SIE HIER, UM IN SMARTSHEET ZU ERSTELLEN</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</si>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</sst>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4"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Arial"/>
      <family val="2"/>
    </font>
    <font>
      <sz val="12"/>
      <color theme="10"/>
      <name val="Calibri"/>
      <family val="2"/>
      <scheme val="minor"/>
    </font>
    <font>
      <sz val="12"/>
      <color theme="1"/>
      <name val="Century Gothic"/>
      <family val="1"/>
    </font>
    <font>
      <b/>
      <sz val="22"/>
      <color rgb="FFFFFFFF"/>
      <name val="Century Gothic"/>
      <family val="1"/>
    </font>
    <font>
      <b/>
      <sz val="12"/>
      <color theme="1"/>
      <name val="Century Gothic"/>
      <family val="1"/>
    </font>
    <font>
      <b/>
      <sz val="12"/>
      <color theme="0"/>
      <name val="Century Gothic"/>
      <family val="1"/>
    </font>
    <font>
      <sz val="11"/>
      <color theme="1"/>
      <name val="Century Gothic"/>
      <family val="1"/>
    </font>
    <font>
      <b/>
      <sz val="12"/>
      <color theme="4"/>
      <name val="Century Gothic"/>
      <family val="1"/>
    </font>
    <font>
      <b/>
      <sz val="12"/>
      <color theme="8" tint="-0.249977111117893"/>
      <name val="Century Gothic"/>
      <family val="1"/>
    </font>
    <font>
      <b/>
      <sz val="22"/>
      <color theme="0" tint="-0.499984740745262"/>
      <name val="Century Gothic"/>
      <family val="1"/>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rgb="FF00BD32"/>
        <bgColor rgb="FF00BD32"/>
      </patternFill>
    </fill>
  </fills>
  <borders count="20">
    <border>
      <left/>
      <right/>
      <top/>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ck">
        <color theme="0" tint="-0.34998626667073579"/>
      </left>
      <right/>
      <top/>
      <bottom/>
      <diagonal/>
    </border>
  </borders>
  <cellStyleXfs count="5">
    <xf numFmtId="0" fontId="0" fillId="0" borderId="0"/>
    <xf numFmtId="164" fontId="2" fillId="0" borderId="0"/>
    <xf numFmtId="9" fontId="2" fillId="0" borderId="0"/>
    <xf numFmtId="0" fontId="1" fillId="0" borderId="0"/>
    <xf numFmtId="0" fontId="5" fillId="0" borderId="0"/>
  </cellStyleXfs>
  <cellXfs count="40">
    <xf numFmtId="0" fontId="0" fillId="0" borderId="0" xfId="0"/>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0" xfId="0" applyFont="1" applyAlignment="1">
      <alignment horizontal="left" indent="1"/>
    </xf>
    <xf numFmtId="0" fontId="3" fillId="0" borderId="19" xfId="3" applyFont="1" applyBorder="1" applyAlignment="1">
      <alignment horizontal="left" vertical="center" wrapText="1" indent="2"/>
    </xf>
    <xf numFmtId="0" fontId="1" fillId="0" borderId="0" xfId="3"/>
    <xf numFmtId="0" fontId="6" fillId="0" borderId="0" xfId="0" applyFont="1" applyAlignment="1">
      <alignment horizontal="left" vertical="center" inden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left" vertical="center" indent="1"/>
    </xf>
    <xf numFmtId="9" fontId="10" fillId="0" borderId="1" xfId="2" applyFont="1" applyBorder="1" applyAlignment="1">
      <alignment horizontal="center" vertical="center"/>
    </xf>
    <xf numFmtId="165" fontId="6" fillId="0" borderId="6" xfId="1" applyNumberFormat="1" applyFont="1" applyBorder="1" applyAlignment="1">
      <alignment horizontal="left" vertical="center" indent="1"/>
    </xf>
    <xf numFmtId="0" fontId="8" fillId="0" borderId="0" xfId="0" applyFont="1"/>
    <xf numFmtId="0" fontId="10" fillId="0" borderId="14" xfId="0" applyFont="1" applyBorder="1" applyAlignment="1">
      <alignment horizontal="left" vertical="center" indent="1"/>
    </xf>
    <xf numFmtId="9" fontId="10" fillId="0" borderId="10" xfId="2" applyFont="1" applyBorder="1" applyAlignment="1">
      <alignment horizontal="center" vertical="center"/>
    </xf>
    <xf numFmtId="165" fontId="6" fillId="0" borderId="15" xfId="1" applyNumberFormat="1" applyFont="1" applyBorder="1" applyAlignment="1">
      <alignment horizontal="left" vertical="center" indent="1"/>
    </xf>
    <xf numFmtId="0" fontId="10" fillId="0" borderId="0" xfId="0" applyFont="1" applyAlignment="1">
      <alignment horizontal="left" vertical="center" indent="1"/>
    </xf>
    <xf numFmtId="9" fontId="6" fillId="0" borderId="1" xfId="2" applyFont="1" applyBorder="1" applyAlignment="1">
      <alignment horizontal="center" vertical="center"/>
    </xf>
    <xf numFmtId="0" fontId="10" fillId="0" borderId="7" xfId="0" applyFont="1" applyBorder="1" applyAlignment="1">
      <alignment horizontal="left" vertical="center" indent="1"/>
    </xf>
    <xf numFmtId="9" fontId="10" fillId="0" borderId="8" xfId="2" applyFont="1" applyBorder="1" applyAlignment="1">
      <alignment horizontal="center" vertical="center"/>
    </xf>
    <xf numFmtId="165" fontId="6" fillId="0" borderId="9" xfId="1" applyNumberFormat="1" applyFont="1" applyBorder="1" applyAlignment="1">
      <alignment horizontal="left" vertical="center" indent="1"/>
    </xf>
    <xf numFmtId="0" fontId="10" fillId="0" borderId="16" xfId="0" applyFont="1" applyBorder="1" applyAlignment="1">
      <alignment horizontal="left" vertical="center" indent="1"/>
    </xf>
    <xf numFmtId="9" fontId="10" fillId="0" borderId="17" xfId="2" applyFont="1" applyBorder="1" applyAlignment="1">
      <alignment horizontal="center" vertical="center"/>
    </xf>
    <xf numFmtId="165" fontId="6" fillId="0" borderId="18" xfId="1" applyNumberFormat="1" applyFont="1" applyBorder="1" applyAlignment="1">
      <alignment horizontal="left" vertical="center" indent="1"/>
    </xf>
    <xf numFmtId="0" fontId="9" fillId="4" borderId="1" xfId="0"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9" fontId="11" fillId="3" borderId="1" xfId="2" applyFont="1" applyFill="1" applyBorder="1" applyAlignment="1">
      <alignment horizontal="center" vertical="center"/>
    </xf>
    <xf numFmtId="165" fontId="11" fillId="3" borderId="1" xfId="1" applyNumberFormat="1" applyFont="1" applyFill="1" applyBorder="1" applyAlignment="1">
      <alignment horizontal="left" vertical="center" indent="1"/>
    </xf>
    <xf numFmtId="9" fontId="12" fillId="0" borderId="0" xfId="2" applyFont="1" applyAlignment="1">
      <alignment horizontal="center" vertical="center"/>
    </xf>
    <xf numFmtId="165" fontId="12" fillId="0" borderId="0" xfId="1" applyNumberFormat="1" applyFont="1" applyAlignment="1">
      <alignment horizontal="left" vertical="center" indent="1"/>
    </xf>
    <xf numFmtId="0" fontId="6" fillId="0" borderId="0" xfId="0" applyFont="1" applyAlignment="1">
      <alignment horizontal="left" indent="1"/>
    </xf>
    <xf numFmtId="0" fontId="13" fillId="0" borderId="0" xfId="0" applyFont="1" applyAlignment="1">
      <alignment horizontal="left" vertical="center"/>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7" fillId="6" borderId="0" xfId="4" applyFont="1" applyFill="1" applyAlignment="1">
      <alignment horizontal="center" vertical="center"/>
    </xf>
    <xf numFmtId="0" fontId="8" fillId="0" borderId="0" xfId="0" applyFont="1" applyAlignment="1">
      <alignment horizontal="left" indent="1"/>
    </xf>
  </cellXfs>
  <cellStyles count="5">
    <cellStyle name="Currency" xfId="1" builtinId="4"/>
    <cellStyle name="Hyperlink" xfId="4" builtinId="8"/>
    <cellStyle name="Normal" xfId="0" builtinId="0"/>
    <cellStyle name="Normal 2" xfId="3" xr:uid="{00000000-0005-0000-0000-000004000000}"/>
    <cellStyle name="Percent" xfId="2" builtinId="5"/>
  </cellStyles>
  <dxfs count="16">
    <dxf>
      <font>
        <strike val="0"/>
        <condense val="0"/>
        <extend val="0"/>
        <outline val="0"/>
        <shadow val="0"/>
        <u val="none"/>
        <vertAlign val="baseline"/>
        <sz val="12"/>
        <color theme="1"/>
        <name val="Century Gothic"/>
        <family val="1"/>
        <scheme val="none"/>
      </font>
      <numFmt numFmtId="166" formatCode="_-&quot;$&quot;* #,##0_-;\-&quot;$&quot;* #,##0_-;_-&quot;$&quot;* &quot;-&quot;??_-;_-@_-"/>
      <fill>
        <patternFill>
          <fgColor indexed="64"/>
          <bgColor auto="1"/>
        </patternFill>
      </fill>
      <alignment horizontal="left" vertical="center" indent="1"/>
      <border outline="0">
        <left style="thin">
          <color theme="1" tint="0.499984740745262"/>
        </left>
        <right/>
        <top style="thin">
          <color theme="1" tint="0.499984740745262"/>
        </top>
        <bottom style="thin">
          <color theme="1" tint="0.499984740745262"/>
        </bottom>
      </border>
    </dxf>
    <dxf>
      <font>
        <strike val="0"/>
        <condense val="0"/>
        <extend val="0"/>
        <outline val="0"/>
        <shadow val="0"/>
        <u val="none"/>
        <vertAlign val="baseline"/>
        <sz val="11"/>
        <color theme="1"/>
        <name val="Century Gothic"/>
        <family val="1"/>
        <scheme val="none"/>
      </font>
      <fill>
        <patternFill>
          <fgColor indexed="64"/>
          <bgColor auto="1"/>
        </patternFill>
      </fill>
      <alignment horizontal="center" vertical="center"/>
      <border outline="0">
        <left style="thin">
          <color theme="1" tint="0.499984740745262"/>
        </left>
        <right style="thin">
          <color theme="1" tint="0.499984740745262"/>
        </right>
        <top style="thin">
          <color theme="1" tint="0.499984740745262"/>
        </top>
        <bottom style="thin">
          <color theme="1" tint="0.499984740745262"/>
        </bottom>
      </border>
    </dxf>
    <dxf>
      <font>
        <strike val="0"/>
        <condense val="0"/>
        <extend val="0"/>
        <outline val="0"/>
        <shadow val="0"/>
        <u val="none"/>
        <vertAlign val="baseline"/>
        <sz val="11"/>
        <color theme="1"/>
        <name val="Century Gothic"/>
        <family val="1"/>
        <scheme val="none"/>
      </font>
      <fill>
        <patternFill>
          <fgColor indexed="64"/>
          <bgColor auto="1"/>
        </patternFill>
      </fill>
      <alignment horizontal="left" vertical="center" indent="1"/>
      <border outline="0">
        <left/>
        <right style="thin">
          <color theme="1" tint="0.499984740745262"/>
        </right>
        <top style="thin">
          <color theme="1" tint="0.499984740745262"/>
        </top>
        <bottom style="thin">
          <color theme="1" tint="0.499984740745262"/>
        </bottom>
      </border>
    </dxf>
    <dxf>
      <border>
        <top style="thin">
          <color theme="1" tint="0.499984740745262"/>
        </top>
      </border>
    </dxf>
    <dxf>
      <border>
        <left style="thin">
          <color theme="1" tint="0.499984740745262"/>
        </left>
        <right style="thin">
          <color theme="1" tint="0.499984740745262"/>
        </right>
        <top style="thin">
          <color theme="1" tint="0.499984740745262"/>
        </top>
        <bottom style="thin">
          <color theme="1" tint="0.499984740745262"/>
        </bottom>
      </border>
    </dxf>
    <dxf>
      <font>
        <strike val="0"/>
        <outline val="0"/>
        <shadow val="0"/>
        <u val="none"/>
        <vertAlign val="baseline"/>
        <name val="Century Gothic"/>
        <family val="1"/>
        <scheme val="none"/>
      </font>
      <fill>
        <patternFill>
          <fgColor indexed="64"/>
          <bgColor auto="1"/>
        </patternFill>
      </fill>
    </dxf>
    <dxf>
      <border>
        <bottom style="thin">
          <color theme="1" tint="0.499984740745262"/>
        </bottom>
      </border>
    </dxf>
    <dxf>
      <font>
        <b/>
        <strike val="0"/>
        <condense val="0"/>
        <extend val="0"/>
        <outline val="0"/>
        <shadow val="0"/>
        <u val="none"/>
        <vertAlign val="baseline"/>
        <sz val="12"/>
        <color theme="0"/>
        <name val="Century Gothic"/>
        <family val="1"/>
        <scheme val="none"/>
      </font>
      <fill>
        <patternFill patternType="solid">
          <fgColor indexed="64"/>
          <bgColor theme="0" tint="-0.499984740745262"/>
        </patternFill>
      </fill>
      <alignment horizontal="center" vertical="center" wrapText="1"/>
      <border outline="0">
        <left style="thin">
          <color theme="1" tint="0.499984740745262"/>
        </left>
        <right style="thin">
          <color theme="1" tint="0.499984740745262"/>
        </right>
        <top/>
        <bottom/>
      </border>
    </dxf>
    <dxf>
      <font>
        <strike val="0"/>
        <condense val="0"/>
        <extend val="0"/>
        <outline val="0"/>
        <shadow val="0"/>
        <u val="none"/>
        <vertAlign val="baseline"/>
        <sz val="12"/>
        <color theme="1"/>
        <name val="Century Gothic"/>
        <family val="1"/>
        <scheme val="none"/>
      </font>
      <numFmt numFmtId="166" formatCode="_-&quot;$&quot;* #,##0_-;\-&quot;$&quot;* #,##0_-;_-&quot;$&quot;* &quot;-&quot;??_-;_-@_-"/>
      <fill>
        <patternFill>
          <fgColor indexed="64"/>
          <bgColor auto="1"/>
        </patternFill>
      </fill>
      <alignment horizontal="left" vertical="center" indent="1"/>
      <border outline="0">
        <left style="thin">
          <color theme="4"/>
        </left>
        <right/>
        <top style="thin">
          <color theme="4"/>
        </top>
        <bottom style="thin">
          <color theme="4"/>
        </bottom>
      </border>
    </dxf>
    <dxf>
      <font>
        <strike val="0"/>
        <condense val="0"/>
        <extend val="0"/>
        <outline val="0"/>
        <shadow val="0"/>
        <u val="none"/>
        <vertAlign val="baseline"/>
        <sz val="11"/>
        <color theme="1"/>
        <name val="Century Gothic"/>
        <family val="1"/>
        <scheme val="none"/>
      </font>
      <fill>
        <patternFill>
          <fgColor indexed="64"/>
          <bgColor auto="1"/>
        </patternFill>
      </fill>
      <alignment horizontal="center" vertical="center"/>
      <border outline="0">
        <left style="thin">
          <color theme="4"/>
        </left>
        <right style="thin">
          <color theme="4"/>
        </right>
        <top style="thin">
          <color theme="4"/>
        </top>
        <bottom style="thin">
          <color theme="4"/>
        </bottom>
      </border>
    </dxf>
    <dxf>
      <font>
        <strike val="0"/>
        <condense val="0"/>
        <extend val="0"/>
        <outline val="0"/>
        <shadow val="0"/>
        <u val="none"/>
        <vertAlign val="baseline"/>
        <sz val="11"/>
        <color theme="1"/>
        <name val="Century Gothic"/>
        <family val="1"/>
        <scheme val="none"/>
      </font>
      <fill>
        <patternFill>
          <fgColor indexed="64"/>
          <bgColor auto="1"/>
        </patternFill>
      </fill>
      <alignment horizontal="left" vertical="center" indent="1"/>
      <border outline="0">
        <left/>
        <right style="thin">
          <color theme="4"/>
        </right>
        <top style="thin">
          <color theme="4"/>
        </top>
        <bottom style="thin">
          <color theme="4"/>
        </bottom>
      </border>
    </dxf>
    <dxf>
      <border>
        <top style="thin">
          <color theme="4"/>
        </top>
      </border>
    </dxf>
    <dxf>
      <border>
        <left style="thin">
          <color theme="4"/>
        </left>
        <right style="thin">
          <color theme="4"/>
        </right>
        <top style="thin">
          <color theme="4"/>
        </top>
        <bottom style="thin">
          <color theme="4"/>
        </bottom>
      </border>
    </dxf>
    <dxf>
      <font>
        <strike val="0"/>
        <outline val="0"/>
        <shadow val="0"/>
        <u val="none"/>
        <vertAlign val="baseline"/>
        <name val="Century Gothic"/>
        <family val="1"/>
        <scheme val="none"/>
      </font>
      <fill>
        <patternFill>
          <fgColor indexed="64"/>
          <bgColor auto="1"/>
        </patternFill>
      </fill>
    </dxf>
    <dxf>
      <border>
        <bottom style="thin">
          <color theme="4"/>
        </bottom>
      </border>
    </dxf>
    <dxf>
      <font>
        <b/>
        <strike val="0"/>
        <condense val="0"/>
        <extend val="0"/>
        <outline val="0"/>
        <shadow val="0"/>
        <u val="none"/>
        <vertAlign val="baseline"/>
        <sz val="12"/>
        <color theme="0"/>
        <name val="Century Gothic"/>
        <family val="1"/>
        <scheme val="none"/>
      </font>
      <fill>
        <patternFill patternType="solid">
          <fgColor indexed="64"/>
          <bgColor rgb="FF002060"/>
        </patternFill>
      </fill>
      <alignment horizontal="center" vertical="center" wrapText="1"/>
      <border outline="0">
        <left style="thin">
          <color theme="4"/>
        </left>
        <right style="thin">
          <color theme="4"/>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1"/>
        <c:ser>
          <c:idx val="1"/>
          <c:order val="0"/>
          <c:tx>
            <c:strRef>
              <c:f>Verkaufstrichter!$D$3</c:f>
              <c:strCache>
                <c:ptCount val="1"/>
                <c:pt idx="0">
                  <c:v>UMSATZPROGNOSE</c:v>
                </c:pt>
              </c:strCache>
            </c:strRef>
          </c:tx>
          <c:spPr>
            <a:ln>
              <a:prstDash val="solid"/>
            </a:ln>
          </c:spPr>
          <c:invertIfNegative val="1"/>
          <c:dPt>
            <c:idx val="0"/>
            <c:invertIfNegative val="1"/>
            <c:bubble3D val="0"/>
            <c:spPr>
              <a:solidFill>
                <a:schemeClr val="accent1"/>
              </a:solidFill>
              <a:ln>
                <a:noFill/>
                <a:prstDash val="solid"/>
              </a:ln>
            </c:spPr>
            <c:extLst>
              <c:ext xmlns:c16="http://schemas.microsoft.com/office/drawing/2014/chart" uri="{C3380CC4-5D6E-409C-BE32-E72D297353CC}">
                <c16:uniqueId val="{00000001-7A54-BE4B-AE55-C1B81559E659}"/>
              </c:ext>
            </c:extLst>
          </c:dPt>
          <c:dPt>
            <c:idx val="1"/>
            <c:invertIfNegative val="1"/>
            <c:bubble3D val="0"/>
            <c:spPr>
              <a:solidFill>
                <a:schemeClr val="accent2"/>
              </a:solidFill>
              <a:ln>
                <a:noFill/>
                <a:prstDash val="solid"/>
              </a:ln>
            </c:spPr>
            <c:extLst>
              <c:ext xmlns:c16="http://schemas.microsoft.com/office/drawing/2014/chart" uri="{C3380CC4-5D6E-409C-BE32-E72D297353CC}">
                <c16:uniqueId val="{00000003-7A54-BE4B-AE55-C1B81559E659}"/>
              </c:ext>
            </c:extLst>
          </c:dPt>
          <c:dPt>
            <c:idx val="2"/>
            <c:invertIfNegative val="1"/>
            <c:bubble3D val="0"/>
            <c:spPr>
              <a:solidFill>
                <a:schemeClr val="accent3"/>
              </a:solidFill>
              <a:ln>
                <a:noFill/>
                <a:prstDash val="solid"/>
              </a:ln>
            </c:spPr>
            <c:extLst>
              <c:ext xmlns:c16="http://schemas.microsoft.com/office/drawing/2014/chart" uri="{C3380CC4-5D6E-409C-BE32-E72D297353CC}">
                <c16:uniqueId val="{00000005-7A54-BE4B-AE55-C1B81559E659}"/>
              </c:ext>
            </c:extLst>
          </c:dPt>
          <c:dPt>
            <c:idx val="3"/>
            <c:invertIfNegative val="1"/>
            <c:bubble3D val="0"/>
            <c:spPr>
              <a:solidFill>
                <a:schemeClr val="accent4"/>
              </a:solidFill>
              <a:ln>
                <a:noFill/>
                <a:prstDash val="solid"/>
              </a:ln>
            </c:spPr>
            <c:extLst>
              <c:ext xmlns:c16="http://schemas.microsoft.com/office/drawing/2014/chart" uri="{C3380CC4-5D6E-409C-BE32-E72D297353CC}">
                <c16:uniqueId val="{00000007-7A54-BE4B-AE55-C1B81559E659}"/>
              </c:ext>
            </c:extLst>
          </c:dPt>
          <c:dPt>
            <c:idx val="4"/>
            <c:invertIfNegative val="1"/>
            <c:bubble3D val="0"/>
            <c:spPr>
              <a:solidFill>
                <a:schemeClr val="accent5"/>
              </a:solidFill>
              <a:ln>
                <a:noFill/>
                <a:prstDash val="solid"/>
              </a:ln>
            </c:spPr>
            <c:extLst>
              <c:ext xmlns:c16="http://schemas.microsoft.com/office/drawing/2014/chart" uri="{C3380CC4-5D6E-409C-BE32-E72D297353CC}">
                <c16:uniqueId val="{00000009-7A54-BE4B-AE55-C1B81559E659}"/>
              </c:ext>
            </c:extLst>
          </c:dPt>
          <c:dPt>
            <c:idx val="5"/>
            <c:invertIfNegative val="1"/>
            <c:bubble3D val="0"/>
            <c:spPr>
              <a:solidFill>
                <a:schemeClr val="accent6"/>
              </a:solidFill>
              <a:ln>
                <a:noFill/>
                <a:prstDash val="solid"/>
              </a:ln>
            </c:spPr>
            <c:extLst>
              <c:ext xmlns:c16="http://schemas.microsoft.com/office/drawing/2014/chart" uri="{C3380CC4-5D6E-409C-BE32-E72D297353CC}">
                <c16:uniqueId val="{0000000B-7A54-BE4B-AE55-C1B81559E659}"/>
              </c:ext>
            </c:extLst>
          </c:dPt>
          <c:dPt>
            <c:idx val="6"/>
            <c:invertIfNegative val="1"/>
            <c:bubble3D val="0"/>
            <c:spPr>
              <a:solidFill>
                <a:schemeClr val="accent1">
                  <a:lumMod val="60000"/>
                </a:schemeClr>
              </a:solidFill>
              <a:ln>
                <a:noFill/>
                <a:prstDash val="solid"/>
              </a:ln>
            </c:spPr>
            <c:extLst>
              <c:ext xmlns:c16="http://schemas.microsoft.com/office/drawing/2014/chart" uri="{C3380CC4-5D6E-409C-BE32-E72D297353CC}">
                <c16:uniqueId val="{0000000D-7A54-BE4B-AE55-C1B81559E659}"/>
              </c:ext>
            </c:extLst>
          </c:dPt>
          <c:dPt>
            <c:idx val="7"/>
            <c:invertIfNegative val="1"/>
            <c:bubble3D val="0"/>
            <c:spPr>
              <a:solidFill>
                <a:schemeClr val="accent2">
                  <a:lumMod val="60000"/>
                </a:schemeClr>
              </a:solidFill>
              <a:ln>
                <a:noFill/>
                <a:prstDash val="solid"/>
              </a:ln>
            </c:spPr>
            <c:extLst>
              <c:ext xmlns:c16="http://schemas.microsoft.com/office/drawing/2014/chart" uri="{C3380CC4-5D6E-409C-BE32-E72D297353CC}">
                <c16:uniqueId val="{0000000F-7A54-BE4B-AE55-C1B81559E659}"/>
              </c:ext>
            </c:extLst>
          </c:dPt>
          <c:dPt>
            <c:idx val="8"/>
            <c:invertIfNegative val="1"/>
            <c:bubble3D val="0"/>
            <c:spPr>
              <a:solidFill>
                <a:schemeClr val="accent3">
                  <a:lumMod val="60000"/>
                </a:schemeClr>
              </a:solidFill>
              <a:ln>
                <a:noFill/>
                <a:prstDash val="solid"/>
              </a:ln>
            </c:spPr>
            <c:extLst>
              <c:ext xmlns:c16="http://schemas.microsoft.com/office/drawing/2014/chart" uri="{C3380CC4-5D6E-409C-BE32-E72D297353CC}">
                <c16:uniqueId val="{00000011-7A54-BE4B-AE55-C1B81559E659}"/>
              </c:ext>
            </c:extLst>
          </c:dPt>
          <c:dLbls>
            <c:spPr>
              <a:noFill/>
              <a:ln>
                <a:noFill/>
                <a:prstDash val="solid"/>
              </a:ln>
            </c:spPr>
            <c:txPr>
              <a:bodyPr rot="0" vert="horz"/>
              <a:lstStyle/>
              <a:p>
                <a:pPr>
                  <a:defRPr/>
                </a:pPr>
                <a:endParaRPr lang="en-US"/>
              </a:p>
            </c:txPr>
            <c:dLblPos val="inBase"/>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cat>
            <c:strRef>
              <c:f>Verkaufstrichter!$B$4:$B$12</c:f>
              <c:strCache>
                <c:ptCount val="9"/>
                <c:pt idx="0">
                  <c:v>Analyse</c:v>
                </c:pt>
                <c:pt idx="1">
                  <c:v>Erster Kontakt</c:v>
                </c:pt>
                <c:pt idx="2">
                  <c:v>Verhandlungen</c:v>
                </c:pt>
                <c:pt idx="3">
                  <c:v>Erstes Interview</c:v>
                </c:pt>
                <c:pt idx="4">
                  <c:v>Endgültiges Engagement</c:v>
                </c:pt>
                <c:pt idx="5">
                  <c:v>Vor-Ansatz</c:v>
                </c:pt>
                <c:pt idx="6">
                  <c:v>Entwicklung</c:v>
                </c:pt>
                <c:pt idx="7">
                  <c:v>Zur Nachverfolgung</c:v>
                </c:pt>
                <c:pt idx="8">
                  <c:v>Vorgeschlagene Verpflichtung </c:v>
                </c:pt>
              </c:strCache>
            </c:strRef>
          </c:cat>
          <c:val>
            <c:numRef>
              <c:f>Verkaufstrichter!$D$4:$D$12</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7A54-BE4B-AE55-C1B81559E659}"/>
            </c:ext>
          </c:extLst>
        </c:ser>
        <c:dLbls>
          <c:showLegendKey val="0"/>
          <c:showVal val="0"/>
          <c:showCatName val="0"/>
          <c:showSerName val="0"/>
          <c:showPercent val="0"/>
          <c:showBubbleSize val="0"/>
        </c:dLbls>
        <c:gapWidth val="20"/>
        <c:axId val="2105927096"/>
        <c:axId val="2143446120"/>
      </c:barChart>
      <c:catAx>
        <c:axId val="2105927096"/>
        <c:scaling>
          <c:orientation val="minMax"/>
        </c:scaling>
        <c:delete val="1"/>
        <c:axPos val="l"/>
        <c:numFmt formatCode="General" sourceLinked="1"/>
        <c:majorTickMark val="none"/>
        <c:minorTickMark val="none"/>
        <c:tickLblPos val="nextTo"/>
        <c:crossAx val="2143446120"/>
        <c:crosses val="autoZero"/>
        <c:auto val="1"/>
        <c:lblAlgn val="ctr"/>
        <c:lblOffset val="100"/>
        <c:tickLblSkip val="1"/>
        <c:noMultiLvlLbl val="0"/>
      </c:catAx>
      <c:valAx>
        <c:axId val="2143446120"/>
        <c:scaling>
          <c:orientation val="minMax"/>
        </c:scaling>
        <c:delete val="1"/>
        <c:axPos val="b"/>
        <c:numFmt formatCode="_-&quot;€&quot;* #,##0_-;\-&quot;€&quot;* #,##0_-;_-&quot;€&quot;* &quot;-&quot;??_-;_-@_-" sourceLinked="1"/>
        <c:majorTickMark val="none"/>
        <c:minorTickMark val="none"/>
        <c:tickLblPos val="nextTo"/>
        <c:crossAx val="2105927096"/>
        <c:crosses val="autoZero"/>
        <c:crossBetween val="between"/>
      </c:valAx>
    </c:plotArea>
    <c:plotVisOnly val="1"/>
    <c:dispBlanksAs val="gap"/>
    <c:showDLblsOverMax val="0"/>
  </c:chart>
  <c:txPr>
    <a:bodyPr/>
    <a:lstStyle/>
    <a:p>
      <a:pPr>
        <a:defRPr b="1">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1"/>
        <c:ser>
          <c:idx val="1"/>
          <c:order val="0"/>
          <c:tx>
            <c:strRef>
              <c:f>Verkaufstrichter!$H$3</c:f>
              <c:strCache>
                <c:ptCount val="1"/>
                <c:pt idx="0">
                  <c:v>UMSATZPROGNOSE</c:v>
                </c:pt>
              </c:strCache>
            </c:strRef>
          </c:tx>
          <c:spPr>
            <a:ln>
              <a:prstDash val="solid"/>
            </a:ln>
          </c:spPr>
          <c:invertIfNegative val="0"/>
          <c:dPt>
            <c:idx val="0"/>
            <c:invertIfNegative val="0"/>
            <c:bubble3D val="0"/>
            <c:spPr>
              <a:solidFill>
                <a:schemeClr val="accent1"/>
              </a:solidFill>
              <a:ln>
                <a:noFill/>
                <a:prstDash val="solid"/>
              </a:ln>
            </c:spPr>
            <c:extLst>
              <c:ext xmlns:c16="http://schemas.microsoft.com/office/drawing/2014/chart" uri="{C3380CC4-5D6E-409C-BE32-E72D297353CC}">
                <c16:uniqueId val="{00000001-36D9-3344-BC77-4F6BB64EC1A4}"/>
              </c:ext>
            </c:extLst>
          </c:dPt>
          <c:dPt>
            <c:idx val="1"/>
            <c:invertIfNegative val="0"/>
            <c:bubble3D val="0"/>
            <c:spPr>
              <a:solidFill>
                <a:schemeClr val="accent2"/>
              </a:solidFill>
              <a:ln>
                <a:noFill/>
                <a:prstDash val="solid"/>
              </a:ln>
            </c:spPr>
            <c:extLst>
              <c:ext xmlns:c16="http://schemas.microsoft.com/office/drawing/2014/chart" uri="{C3380CC4-5D6E-409C-BE32-E72D297353CC}">
                <c16:uniqueId val="{00000003-36D9-3344-BC77-4F6BB64EC1A4}"/>
              </c:ext>
            </c:extLst>
          </c:dPt>
          <c:dPt>
            <c:idx val="2"/>
            <c:invertIfNegative val="0"/>
            <c:bubble3D val="0"/>
            <c:spPr>
              <a:solidFill>
                <a:schemeClr val="accent3"/>
              </a:solidFill>
              <a:ln>
                <a:noFill/>
                <a:prstDash val="solid"/>
              </a:ln>
            </c:spPr>
            <c:extLst>
              <c:ext xmlns:c16="http://schemas.microsoft.com/office/drawing/2014/chart" uri="{C3380CC4-5D6E-409C-BE32-E72D297353CC}">
                <c16:uniqueId val="{00000005-36D9-3344-BC77-4F6BB64EC1A4}"/>
              </c:ext>
            </c:extLst>
          </c:dPt>
          <c:dPt>
            <c:idx val="3"/>
            <c:invertIfNegative val="0"/>
            <c:bubble3D val="0"/>
            <c:spPr>
              <a:solidFill>
                <a:schemeClr val="accent4"/>
              </a:solidFill>
              <a:ln>
                <a:noFill/>
                <a:prstDash val="solid"/>
              </a:ln>
            </c:spPr>
            <c:extLst>
              <c:ext xmlns:c16="http://schemas.microsoft.com/office/drawing/2014/chart" uri="{C3380CC4-5D6E-409C-BE32-E72D297353CC}">
                <c16:uniqueId val="{00000007-36D9-3344-BC77-4F6BB64EC1A4}"/>
              </c:ext>
            </c:extLst>
          </c:dPt>
          <c:dPt>
            <c:idx val="4"/>
            <c:invertIfNegative val="0"/>
            <c:bubble3D val="0"/>
            <c:spPr>
              <a:solidFill>
                <a:schemeClr val="accent5"/>
              </a:solidFill>
              <a:ln>
                <a:noFill/>
                <a:prstDash val="solid"/>
              </a:ln>
            </c:spPr>
            <c:extLst>
              <c:ext xmlns:c16="http://schemas.microsoft.com/office/drawing/2014/chart" uri="{C3380CC4-5D6E-409C-BE32-E72D297353CC}">
                <c16:uniqueId val="{00000009-36D9-3344-BC77-4F6BB64EC1A4}"/>
              </c:ext>
            </c:extLst>
          </c:dPt>
          <c:dPt>
            <c:idx val="5"/>
            <c:invertIfNegative val="0"/>
            <c:bubble3D val="0"/>
            <c:spPr>
              <a:solidFill>
                <a:schemeClr val="accent6"/>
              </a:solidFill>
              <a:ln>
                <a:noFill/>
                <a:prstDash val="solid"/>
              </a:ln>
            </c:spPr>
            <c:extLst>
              <c:ext xmlns:c16="http://schemas.microsoft.com/office/drawing/2014/chart" uri="{C3380CC4-5D6E-409C-BE32-E72D297353CC}">
                <c16:uniqueId val="{0000000B-36D9-3344-BC77-4F6BB64EC1A4}"/>
              </c:ext>
            </c:extLst>
          </c:dPt>
          <c:dPt>
            <c:idx val="6"/>
            <c:invertIfNegative val="0"/>
            <c:bubble3D val="0"/>
            <c:spPr>
              <a:solidFill>
                <a:schemeClr val="accent1">
                  <a:lumMod val="60000"/>
                </a:schemeClr>
              </a:solidFill>
              <a:ln>
                <a:noFill/>
                <a:prstDash val="solid"/>
              </a:ln>
            </c:spPr>
            <c:extLst>
              <c:ext xmlns:c16="http://schemas.microsoft.com/office/drawing/2014/chart" uri="{C3380CC4-5D6E-409C-BE32-E72D297353CC}">
                <c16:uniqueId val="{0000000D-36D9-3344-BC77-4F6BB64EC1A4}"/>
              </c:ext>
            </c:extLst>
          </c:dPt>
          <c:dPt>
            <c:idx val="7"/>
            <c:invertIfNegative val="0"/>
            <c:bubble3D val="0"/>
            <c:spPr>
              <a:solidFill>
                <a:schemeClr val="accent2">
                  <a:lumMod val="60000"/>
                </a:schemeClr>
              </a:solidFill>
              <a:ln>
                <a:noFill/>
                <a:prstDash val="solid"/>
              </a:ln>
            </c:spPr>
            <c:extLst>
              <c:ext xmlns:c16="http://schemas.microsoft.com/office/drawing/2014/chart" uri="{C3380CC4-5D6E-409C-BE32-E72D297353CC}">
                <c16:uniqueId val="{0000000F-36D9-3344-BC77-4F6BB64EC1A4}"/>
              </c:ext>
            </c:extLst>
          </c:dPt>
          <c:dPt>
            <c:idx val="8"/>
            <c:invertIfNegative val="0"/>
            <c:bubble3D val="0"/>
            <c:spPr>
              <a:solidFill>
                <a:schemeClr val="accent3">
                  <a:lumMod val="60000"/>
                </a:schemeClr>
              </a:solidFill>
              <a:ln>
                <a:noFill/>
                <a:prstDash val="solid"/>
              </a:ln>
            </c:spPr>
            <c:extLst>
              <c:ext xmlns:c16="http://schemas.microsoft.com/office/drawing/2014/chart" uri="{C3380CC4-5D6E-409C-BE32-E72D297353CC}">
                <c16:uniqueId val="{00000011-36D9-3344-BC77-4F6BB64EC1A4}"/>
              </c:ext>
            </c:extLst>
          </c:dPt>
          <c:cat>
            <c:strRef>
              <c:f>Verkaufstrichter!$F$4:$F$12</c:f>
              <c:strCache>
                <c:ptCount val="9"/>
                <c:pt idx="0">
                  <c:v>Analyse</c:v>
                </c:pt>
                <c:pt idx="1">
                  <c:v>Erster Kontakt</c:v>
                </c:pt>
                <c:pt idx="2">
                  <c:v>Verhandlungen</c:v>
                </c:pt>
                <c:pt idx="3">
                  <c:v>Erstes Interview</c:v>
                </c:pt>
                <c:pt idx="4">
                  <c:v>Endgültiges Engagement</c:v>
                </c:pt>
                <c:pt idx="5">
                  <c:v>Vor-Ansatz</c:v>
                </c:pt>
                <c:pt idx="6">
                  <c:v>Entwicklung</c:v>
                </c:pt>
                <c:pt idx="7">
                  <c:v>Zur Nachverfolgung</c:v>
                </c:pt>
                <c:pt idx="8">
                  <c:v>Vorgeschlagene Verpflichtung </c:v>
                </c:pt>
              </c:strCache>
            </c:strRef>
          </c:cat>
          <c:val>
            <c:numRef>
              <c:f>Verkaufstrichter!$H$4:$H$12</c:f>
              <c:numCache>
                <c:formatCode>_-"€"* #,##0_-;\-"€"* #,##0_-;_-"€"* "-"??_-;_-@_-</c:formatCode>
                <c:ptCount val="9"/>
                <c:pt idx="0">
                  <c:v>-38284</c:v>
                </c:pt>
                <c:pt idx="1">
                  <c:v>-45025</c:v>
                </c:pt>
                <c:pt idx="2">
                  <c:v>-51821</c:v>
                </c:pt>
                <c:pt idx="3">
                  <c:v>-69758</c:v>
                </c:pt>
                <c:pt idx="4">
                  <c:v>-76787</c:v>
                </c:pt>
                <c:pt idx="5">
                  <c:v>-140291</c:v>
                </c:pt>
                <c:pt idx="6">
                  <c:v>-166174</c:v>
                </c:pt>
                <c:pt idx="7">
                  <c:v>-176982</c:v>
                </c:pt>
                <c:pt idx="8">
                  <c:v>-192792</c:v>
                </c:pt>
              </c:numCache>
            </c:numRef>
          </c:val>
          <c:extLst>
            <c:ext xmlns:c16="http://schemas.microsoft.com/office/drawing/2014/chart" uri="{C3380CC4-5D6E-409C-BE32-E72D297353CC}">
              <c16:uniqueId val="{00000012-36D9-3344-BC77-4F6BB64EC1A4}"/>
            </c:ext>
          </c:extLst>
        </c:ser>
        <c:dLbls>
          <c:showLegendKey val="0"/>
          <c:showVal val="0"/>
          <c:showCatName val="0"/>
          <c:showSerName val="0"/>
          <c:showPercent val="0"/>
          <c:showBubbleSize val="0"/>
        </c:dLbls>
        <c:gapWidth val="20"/>
        <c:axId val="2093460648"/>
        <c:axId val="2109473992"/>
      </c:barChart>
      <c:catAx>
        <c:axId val="2093460648"/>
        <c:scaling>
          <c:orientation val="minMax"/>
        </c:scaling>
        <c:delete val="1"/>
        <c:axPos val="l"/>
        <c:numFmt formatCode="General" sourceLinked="1"/>
        <c:majorTickMark val="none"/>
        <c:minorTickMark val="none"/>
        <c:tickLblPos val="nextTo"/>
        <c:crossAx val="2109473992"/>
        <c:crosses val="autoZero"/>
        <c:auto val="1"/>
        <c:lblAlgn val="ctr"/>
        <c:lblOffset val="100"/>
        <c:tickLblSkip val="1"/>
        <c:noMultiLvlLbl val="0"/>
      </c:catAx>
      <c:valAx>
        <c:axId val="2109473992"/>
        <c:scaling>
          <c:orientation val="minMax"/>
        </c:scaling>
        <c:delete val="1"/>
        <c:axPos val="b"/>
        <c:numFmt formatCode="_-&quot;€&quot;* #,##0_-;\-&quot;€&quot;* #,##0_-;_-&quot;€&quot;* &quot;-&quot;??_-;_-@_-" sourceLinked="1"/>
        <c:majorTickMark val="none"/>
        <c:minorTickMark val="none"/>
        <c:tickLblPos val="nextTo"/>
        <c:crossAx val="2093460648"/>
        <c:crosses val="autoZero"/>
        <c:crossBetween val="between"/>
      </c:valAx>
    </c:plotArea>
    <c:plotVisOnly val="1"/>
    <c:dispBlanksAs val="gap"/>
    <c:showDLblsOverMax val="0"/>
  </c:chart>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317500</xdr:colOff>
      <xdr:row>17</xdr:row>
      <xdr:rowOff>83323</xdr:rowOff>
    </xdr:from>
    <xdr:to>
      <xdr:col>7</xdr:col>
      <xdr:colOff>1816100</xdr:colOff>
      <xdr:row>42</xdr:row>
      <xdr:rowOff>139866</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17</xdr:row>
      <xdr:rowOff>83323</xdr:rowOff>
    </xdr:from>
    <xdr:to>
      <xdr:col>4</xdr:col>
      <xdr:colOff>152400</xdr:colOff>
      <xdr:row>42</xdr:row>
      <xdr:rowOff>139866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D12" totalsRowShown="0" headerRowDxfId="15" dataDxfId="13" headerRowBorderDxfId="14" tableBorderDxfId="12" totalsRowBorderDxfId="11">
  <autoFilter ref="B3:D12" xr:uid="{00000000-0009-0000-0100-000001000000}"/>
  <sortState xmlns:xlrd2="http://schemas.microsoft.com/office/spreadsheetml/2017/richdata2" ref="B3:D10">
    <sortCondition ref="D2:D10"/>
  </sortState>
  <tableColumns count="3">
    <tableColumn id="1" xr3:uid="{00000000-0010-0000-0000-000001000000}" name="Aktion" dataDxfId="10"/>
    <tableColumn id="2" xr3:uid="{00000000-0010-0000-0000-000002000000}" name="WAHRSCHEINLICHKEITSPROZENTSATZ" dataDxfId="9"/>
    <tableColumn id="3" xr3:uid="{00000000-0010-0000-0000-000003000000}" name="UMSATZPROGNOSE" dataDxfId="8"/>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F3:H12" totalsRowShown="0" headerRowDxfId="7" dataDxfId="5" headerRowBorderDxfId="6" tableBorderDxfId="4" totalsRowBorderDxfId="3">
  <autoFilter ref="F3:H12" xr:uid="{00000000-0009-0000-0100-000002000000}"/>
  <sortState xmlns:xlrd2="http://schemas.microsoft.com/office/spreadsheetml/2017/richdata2" ref="F3:H10">
    <sortCondition ref="H2:H10"/>
  </sortState>
  <tableColumns count="3">
    <tableColumn id="1" xr3:uid="{00000000-0010-0000-0100-000001000000}" name="Aktion" dataDxfId="2">
      <calculatedColumnFormula>B4</calculatedColumnFormula>
    </tableColumn>
    <tableColumn id="2" xr3:uid="{00000000-0010-0000-0100-000002000000}" name="WAHRSCHEINLICHKEITSPROZENTSATZ" dataDxfId="1">
      <calculatedColumnFormula>Table1[[#This Row],[WAHRSCHEINLICHKEITSPROZENTSATZ]]</calculatedColumnFormula>
    </tableColumn>
    <tableColumn id="3" xr3:uid="{00000000-0010-0000-0100-000003000000}" name="UMSATZPROGNOSE" dataDxfId="0">
      <calculatedColumnFormula>-Table1[[#This Row],[UMSATZPROGNOSE]]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7061&amp;utm_language=DE&amp;utm_source=integrated+content&amp;utm_campaign=/free-sales-plan-templates-excel-and-word&amp;utm_medium=ic+sales+funnel+47061+de&amp;lpa=ic+sales+funnel+47061+de&amp;lx=jazGWVt6qlFVesJIxmZmqABAgeTPLDIL8TQRu558b7w"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B1:K45"/>
  <sheetViews>
    <sheetView showGridLines="0" tabSelected="1" workbookViewId="0">
      <selection activeCell="B45" sqref="B45:H45"/>
    </sheetView>
  </sheetViews>
  <sheetFormatPr baseColWidth="10" defaultColWidth="10.83203125" defaultRowHeight="16" x14ac:dyDescent="0.2"/>
  <cols>
    <col min="1" max="1" width="3.33203125" style="3" customWidth="1"/>
    <col min="2" max="2" width="30.83203125" style="3" customWidth="1"/>
    <col min="3" max="3" width="36" style="3" customWidth="1"/>
    <col min="4" max="4" width="24" style="3" customWidth="1"/>
    <col min="5" max="5" width="6.1640625" style="3" customWidth="1"/>
    <col min="6" max="6" width="30.83203125" style="3" customWidth="1"/>
    <col min="7" max="7" width="36" style="3" customWidth="1"/>
    <col min="8" max="8" width="24" style="3" customWidth="1"/>
    <col min="9" max="9" width="10.83203125" style="3" customWidth="1"/>
    <col min="10" max="16384" width="10.83203125" style="3"/>
  </cols>
  <sheetData>
    <row r="1" spans="2:11" ht="50" customHeight="1" x14ac:dyDescent="0.2"/>
    <row r="2" spans="2:11" s="2" customFormat="1" ht="50" customHeight="1" x14ac:dyDescent="0.2">
      <c r="B2" s="34" t="s">
        <v>0</v>
      </c>
      <c r="C2" s="6"/>
      <c r="D2" s="6"/>
      <c r="E2" s="6"/>
      <c r="F2" s="6"/>
      <c r="G2" s="6"/>
      <c r="H2" s="6"/>
      <c r="I2" s="6"/>
      <c r="J2" s="6"/>
      <c r="K2" s="6"/>
    </row>
    <row r="3" spans="2:11" s="2" customFormat="1" ht="43" customHeight="1" x14ac:dyDescent="0.2">
      <c r="B3" s="7" t="s">
        <v>1</v>
      </c>
      <c r="C3" s="8" t="s">
        <v>2</v>
      </c>
      <c r="D3" s="9" t="s">
        <v>3</v>
      </c>
      <c r="E3" s="6"/>
      <c r="F3" s="35" t="s">
        <v>1</v>
      </c>
      <c r="G3" s="36" t="s">
        <v>2</v>
      </c>
      <c r="H3" s="37" t="s">
        <v>3</v>
      </c>
      <c r="I3" s="6"/>
      <c r="J3" s="6"/>
      <c r="K3" s="6"/>
    </row>
    <row r="4" spans="2:11" s="1" customFormat="1" ht="18" customHeight="1" x14ac:dyDescent="0.2">
      <c r="B4" s="10" t="s">
        <v>4</v>
      </c>
      <c r="C4" s="11">
        <v>0.59</v>
      </c>
      <c r="D4" s="12">
        <v>38284</v>
      </c>
      <c r="E4" s="13"/>
      <c r="F4" s="14" t="str">
        <f t="shared" ref="F4:F12" si="0">B4</f>
        <v>Analyse</v>
      </c>
      <c r="G4" s="15">
        <f>Table1[[#This Row],[WAHRSCHEINLICHKEITSPROZENTSATZ]]</f>
        <v>0.59</v>
      </c>
      <c r="H4" s="16">
        <f>-Table1[[#This Row],[UMSATZPROGNOSE]]</f>
        <v>-38284</v>
      </c>
      <c r="I4" s="17"/>
      <c r="J4" s="17"/>
      <c r="K4" s="17"/>
    </row>
    <row r="5" spans="2:11" s="1" customFormat="1" ht="18" customHeight="1" x14ac:dyDescent="0.2">
      <c r="B5" s="10" t="s">
        <v>5</v>
      </c>
      <c r="C5" s="11">
        <v>0.22</v>
      </c>
      <c r="D5" s="12">
        <v>45025</v>
      </c>
      <c r="E5" s="13"/>
      <c r="F5" s="14" t="str">
        <f t="shared" si="0"/>
        <v>Erster Kontakt</v>
      </c>
      <c r="G5" s="15">
        <f>Table1[[#This Row],[WAHRSCHEINLICHKEITSPROZENTSATZ]]</f>
        <v>0.22</v>
      </c>
      <c r="H5" s="16">
        <f>-Table1[[#This Row],[UMSATZPROGNOSE]]</f>
        <v>-45025</v>
      </c>
      <c r="I5" s="17"/>
      <c r="J5" s="17"/>
      <c r="K5" s="17"/>
    </row>
    <row r="6" spans="2:11" s="1" customFormat="1" ht="18" customHeight="1" x14ac:dyDescent="0.2">
      <c r="B6" s="10" t="s">
        <v>6</v>
      </c>
      <c r="C6" s="11">
        <v>0.85</v>
      </c>
      <c r="D6" s="12">
        <v>51821</v>
      </c>
      <c r="E6" s="13"/>
      <c r="F6" s="14" t="str">
        <f t="shared" si="0"/>
        <v>Verhandlungen</v>
      </c>
      <c r="G6" s="15">
        <f>Table1[[#This Row],[WAHRSCHEINLICHKEITSPROZENTSATZ]]</f>
        <v>0.85</v>
      </c>
      <c r="H6" s="16">
        <f>-Table1[[#This Row],[UMSATZPROGNOSE]]</f>
        <v>-51821</v>
      </c>
      <c r="I6" s="17"/>
      <c r="J6" s="17"/>
      <c r="K6" s="17"/>
    </row>
    <row r="7" spans="2:11" s="1" customFormat="1" ht="18" customHeight="1" x14ac:dyDescent="0.2">
      <c r="B7" s="10" t="s">
        <v>7</v>
      </c>
      <c r="C7" s="11">
        <v>0.56000000000000005</v>
      </c>
      <c r="D7" s="12">
        <v>69758</v>
      </c>
      <c r="E7" s="13"/>
      <c r="F7" s="14" t="str">
        <f t="shared" si="0"/>
        <v>Erstes Interview</v>
      </c>
      <c r="G7" s="15">
        <f>Table1[[#This Row],[WAHRSCHEINLICHKEITSPROZENTSATZ]]</f>
        <v>0.56000000000000005</v>
      </c>
      <c r="H7" s="16">
        <f>-Table1[[#This Row],[UMSATZPROGNOSE]]</f>
        <v>-69758</v>
      </c>
      <c r="I7" s="17"/>
      <c r="J7" s="17"/>
      <c r="K7" s="17"/>
    </row>
    <row r="8" spans="2:11" s="1" customFormat="1" ht="18" customHeight="1" x14ac:dyDescent="0.2">
      <c r="B8" s="10" t="s">
        <v>8</v>
      </c>
      <c r="C8" s="11">
        <v>0.37</v>
      </c>
      <c r="D8" s="12">
        <v>76787</v>
      </c>
      <c r="E8" s="13"/>
      <c r="F8" s="14" t="str">
        <f t="shared" si="0"/>
        <v>Endgültiges Engagement</v>
      </c>
      <c r="G8" s="15">
        <f>Table1[[#This Row],[WAHRSCHEINLICHKEITSPROZENTSATZ]]</f>
        <v>0.37</v>
      </c>
      <c r="H8" s="16">
        <f>-Table1[[#This Row],[UMSATZPROGNOSE]]</f>
        <v>-76787</v>
      </c>
      <c r="I8" s="17"/>
      <c r="J8" s="17"/>
      <c r="K8" s="17"/>
    </row>
    <row r="9" spans="2:11" s="1" customFormat="1" ht="18" customHeight="1" x14ac:dyDescent="0.2">
      <c r="B9" s="10" t="s">
        <v>9</v>
      </c>
      <c r="C9" s="18">
        <v>0.57999999999999996</v>
      </c>
      <c r="D9" s="12">
        <v>140291</v>
      </c>
      <c r="E9" s="13"/>
      <c r="F9" s="14" t="str">
        <f t="shared" si="0"/>
        <v>Vor-Ansatz</v>
      </c>
      <c r="G9" s="15">
        <f>Table1[[#This Row],[WAHRSCHEINLICHKEITSPROZENTSATZ]]</f>
        <v>0.57999999999999996</v>
      </c>
      <c r="H9" s="16">
        <f>-Table1[[#This Row],[UMSATZPROGNOSE]]</f>
        <v>-140291</v>
      </c>
      <c r="I9" s="17"/>
      <c r="J9" s="17"/>
      <c r="K9" s="17"/>
    </row>
    <row r="10" spans="2:11" s="1" customFormat="1" ht="18" customHeight="1" x14ac:dyDescent="0.2">
      <c r="B10" s="10" t="s">
        <v>10</v>
      </c>
      <c r="C10" s="11">
        <v>0.16</v>
      </c>
      <c r="D10" s="12">
        <v>166174</v>
      </c>
      <c r="E10" s="13"/>
      <c r="F10" s="14" t="str">
        <f t="shared" si="0"/>
        <v>Entwicklung</v>
      </c>
      <c r="G10" s="15">
        <f>Table1[[#This Row],[WAHRSCHEINLICHKEITSPROZENTSATZ]]</f>
        <v>0.16</v>
      </c>
      <c r="H10" s="16">
        <f>-Table1[[#This Row],[UMSATZPROGNOSE]]</f>
        <v>-166174</v>
      </c>
      <c r="I10" s="17"/>
      <c r="J10" s="17"/>
      <c r="K10" s="17"/>
    </row>
    <row r="11" spans="2:11" s="1" customFormat="1" ht="18" customHeight="1" x14ac:dyDescent="0.2">
      <c r="B11" s="10" t="s">
        <v>11</v>
      </c>
      <c r="C11" s="11">
        <v>0.39</v>
      </c>
      <c r="D11" s="12">
        <v>176982</v>
      </c>
      <c r="E11" s="13"/>
      <c r="F11" s="14" t="str">
        <f t="shared" si="0"/>
        <v>Zur Nachverfolgung</v>
      </c>
      <c r="G11" s="15">
        <f>Table1[[#This Row],[WAHRSCHEINLICHKEITSPROZENTSATZ]]</f>
        <v>0.39</v>
      </c>
      <c r="H11" s="16">
        <f>-Table1[[#This Row],[UMSATZPROGNOSE]]</f>
        <v>-176982</v>
      </c>
      <c r="I11" s="17"/>
      <c r="J11" s="17"/>
      <c r="K11" s="17"/>
    </row>
    <row r="12" spans="2:11" s="1" customFormat="1" ht="18" customHeight="1" x14ac:dyDescent="0.2">
      <c r="B12" s="19" t="s">
        <v>12</v>
      </c>
      <c r="C12" s="20">
        <v>0.93</v>
      </c>
      <c r="D12" s="21">
        <v>192792</v>
      </c>
      <c r="E12" s="13"/>
      <c r="F12" s="22" t="str">
        <f t="shared" si="0"/>
        <v xml:space="preserve">Vorgeschlagene Verpflichtung </v>
      </c>
      <c r="G12" s="23">
        <f>Table1[[#This Row],[WAHRSCHEINLICHKEITSPROZENTSATZ]]</f>
        <v>0.93</v>
      </c>
      <c r="H12" s="24">
        <f>-Table1[[#This Row],[UMSATZPROGNOSE]]</f>
        <v>-192792</v>
      </c>
      <c r="I12" s="17"/>
      <c r="J12" s="17"/>
      <c r="K12" s="17"/>
    </row>
    <row r="13" spans="2:11" s="2" customFormat="1" ht="22" customHeight="1" x14ac:dyDescent="0.2">
      <c r="B13" s="6"/>
      <c r="C13" s="25" t="s">
        <v>13</v>
      </c>
      <c r="D13" s="26" t="s">
        <v>14</v>
      </c>
      <c r="E13" s="6"/>
      <c r="F13" s="6"/>
      <c r="G13" s="27"/>
      <c r="H13" s="28"/>
      <c r="I13" s="6"/>
      <c r="J13" s="6"/>
      <c r="K13" s="6"/>
    </row>
    <row r="14" spans="2:11" s="2" customFormat="1" ht="22" customHeight="1" x14ac:dyDescent="0.2">
      <c r="B14" s="6"/>
      <c r="C14" s="29">
        <f>AVERAGE(C4:C12)</f>
        <v>0.51666666666666672</v>
      </c>
      <c r="D14" s="30">
        <f>SUM(D4:D12)</f>
        <v>957914</v>
      </c>
      <c r="E14" s="6"/>
      <c r="F14" s="6"/>
      <c r="G14" s="31"/>
      <c r="H14" s="32"/>
      <c r="I14" s="6"/>
      <c r="J14" s="6"/>
      <c r="K14" s="6"/>
    </row>
    <row r="15" spans="2:11" x14ac:dyDescent="0.2">
      <c r="B15" s="33"/>
      <c r="C15" s="33"/>
      <c r="D15" s="33"/>
      <c r="E15" s="33"/>
      <c r="F15" s="33"/>
      <c r="G15" s="33"/>
      <c r="H15" s="33"/>
      <c r="I15" s="33"/>
      <c r="J15" s="33"/>
      <c r="K15" s="33"/>
    </row>
    <row r="16" spans="2:11" x14ac:dyDescent="0.2">
      <c r="B16" s="33"/>
      <c r="C16" s="33"/>
      <c r="D16" s="33"/>
      <c r="E16" s="33"/>
      <c r="F16" s="33"/>
      <c r="G16" s="33"/>
      <c r="H16" s="33"/>
      <c r="I16" s="33"/>
      <c r="J16" s="33"/>
      <c r="K16" s="33"/>
    </row>
    <row r="17" spans="2:11" x14ac:dyDescent="0.2">
      <c r="B17" s="33"/>
      <c r="C17" s="33"/>
      <c r="D17" s="33"/>
      <c r="E17" s="33"/>
      <c r="F17" s="33"/>
      <c r="G17" s="33"/>
      <c r="H17" s="33"/>
      <c r="I17" s="33"/>
      <c r="J17" s="33"/>
      <c r="K17" s="33"/>
    </row>
    <row r="18" spans="2:11" x14ac:dyDescent="0.2">
      <c r="B18" s="33"/>
      <c r="C18" s="33"/>
      <c r="D18" s="33"/>
      <c r="E18" s="33"/>
      <c r="F18" s="33"/>
      <c r="G18" s="33"/>
      <c r="H18" s="33"/>
      <c r="I18" s="33"/>
      <c r="J18" s="33"/>
      <c r="K18" s="33"/>
    </row>
    <row r="19" spans="2:11" x14ac:dyDescent="0.2">
      <c r="B19" s="33"/>
      <c r="C19" s="33"/>
      <c r="D19" s="33"/>
      <c r="E19" s="33"/>
      <c r="F19" s="33"/>
      <c r="G19" s="33"/>
      <c r="H19" s="33"/>
      <c r="I19" s="33"/>
      <c r="J19" s="33"/>
      <c r="K19" s="33"/>
    </row>
    <row r="20" spans="2:11" x14ac:dyDescent="0.2">
      <c r="B20" s="33"/>
      <c r="C20" s="33"/>
      <c r="D20" s="33"/>
      <c r="E20" s="33"/>
      <c r="F20" s="33"/>
      <c r="G20" s="33"/>
      <c r="H20" s="33"/>
      <c r="I20" s="33"/>
      <c r="J20" s="33"/>
      <c r="K20" s="33"/>
    </row>
    <row r="21" spans="2:11" x14ac:dyDescent="0.2">
      <c r="B21" s="33"/>
      <c r="C21" s="33"/>
      <c r="D21" s="33"/>
      <c r="E21" s="33"/>
      <c r="F21" s="33"/>
      <c r="G21" s="33"/>
      <c r="H21" s="33"/>
      <c r="I21" s="33"/>
      <c r="J21" s="33"/>
      <c r="K21" s="33"/>
    </row>
    <row r="22" spans="2:11" x14ac:dyDescent="0.2">
      <c r="B22" s="33"/>
      <c r="C22" s="33"/>
      <c r="D22" s="33"/>
      <c r="E22" s="33"/>
      <c r="F22" s="33"/>
      <c r="G22" s="33"/>
      <c r="H22" s="33"/>
      <c r="I22" s="33"/>
      <c r="J22" s="33"/>
      <c r="K22" s="33"/>
    </row>
    <row r="23" spans="2:11" x14ac:dyDescent="0.2">
      <c r="B23" s="33"/>
      <c r="C23" s="33"/>
      <c r="D23" s="33"/>
      <c r="E23" s="33"/>
      <c r="F23" s="33"/>
      <c r="G23" s="33"/>
      <c r="H23" s="33"/>
      <c r="I23" s="33"/>
      <c r="J23" s="33"/>
      <c r="K23" s="33"/>
    </row>
    <row r="24" spans="2:11" x14ac:dyDescent="0.2">
      <c r="B24" s="33"/>
      <c r="C24" s="33"/>
      <c r="D24" s="33"/>
      <c r="E24" s="33"/>
      <c r="F24" s="33"/>
      <c r="G24" s="33"/>
      <c r="H24" s="33"/>
      <c r="I24" s="33"/>
      <c r="J24" s="33"/>
      <c r="K24" s="33"/>
    </row>
    <row r="25" spans="2:11" x14ac:dyDescent="0.2">
      <c r="B25" s="33"/>
      <c r="C25" s="33"/>
      <c r="D25" s="33"/>
      <c r="E25" s="33"/>
      <c r="F25" s="33"/>
      <c r="G25" s="33"/>
      <c r="H25" s="33"/>
      <c r="I25" s="33"/>
      <c r="J25" s="33"/>
      <c r="K25" s="33"/>
    </row>
    <row r="26" spans="2:11" x14ac:dyDescent="0.2">
      <c r="B26" s="33"/>
      <c r="C26" s="33"/>
      <c r="D26" s="33"/>
      <c r="E26" s="33"/>
      <c r="F26" s="33"/>
      <c r="G26" s="33"/>
      <c r="H26" s="33"/>
      <c r="I26" s="33"/>
      <c r="J26" s="33"/>
      <c r="K26" s="33"/>
    </row>
    <row r="27" spans="2:11" x14ac:dyDescent="0.2">
      <c r="B27" s="33"/>
      <c r="C27" s="33"/>
      <c r="D27" s="33"/>
      <c r="E27" s="33"/>
      <c r="F27" s="33"/>
      <c r="G27" s="33"/>
      <c r="H27" s="33"/>
      <c r="I27" s="33"/>
      <c r="J27" s="33"/>
      <c r="K27" s="33"/>
    </row>
    <row r="28" spans="2:11" x14ac:dyDescent="0.2">
      <c r="B28" s="33"/>
      <c r="C28" s="33"/>
      <c r="D28" s="33"/>
      <c r="E28" s="33"/>
      <c r="F28" s="33"/>
      <c r="G28" s="33"/>
      <c r="H28" s="33"/>
      <c r="I28" s="33"/>
      <c r="J28" s="33"/>
      <c r="K28" s="33"/>
    </row>
    <row r="29" spans="2:11" x14ac:dyDescent="0.2">
      <c r="B29" s="33"/>
      <c r="C29" s="33"/>
      <c r="D29" s="33"/>
      <c r="E29" s="33"/>
      <c r="F29" s="33"/>
      <c r="G29" s="33"/>
      <c r="H29" s="33"/>
      <c r="I29" s="33"/>
      <c r="J29" s="33"/>
      <c r="K29" s="33"/>
    </row>
    <row r="30" spans="2:11" x14ac:dyDescent="0.2">
      <c r="B30" s="33"/>
      <c r="C30" s="33"/>
      <c r="D30" s="33"/>
      <c r="E30" s="33"/>
      <c r="F30" s="33"/>
      <c r="G30" s="33"/>
      <c r="H30" s="33"/>
      <c r="I30" s="33"/>
      <c r="J30" s="33"/>
      <c r="K30" s="33"/>
    </row>
    <row r="31" spans="2:11" x14ac:dyDescent="0.2">
      <c r="B31" s="33"/>
      <c r="C31" s="33"/>
      <c r="D31" s="33"/>
      <c r="E31" s="33"/>
      <c r="F31" s="33"/>
      <c r="G31" s="33"/>
      <c r="H31" s="33"/>
      <c r="I31" s="33"/>
      <c r="J31" s="33"/>
      <c r="K31" s="33"/>
    </row>
    <row r="32" spans="2:11" x14ac:dyDescent="0.2">
      <c r="B32" s="33"/>
      <c r="C32" s="33"/>
      <c r="D32" s="33"/>
      <c r="E32" s="33"/>
      <c r="F32" s="33"/>
      <c r="G32" s="33"/>
      <c r="H32" s="33"/>
      <c r="I32" s="33"/>
      <c r="J32" s="33"/>
      <c r="K32" s="33"/>
    </row>
    <row r="33" spans="2:11" x14ac:dyDescent="0.2">
      <c r="B33" s="33"/>
      <c r="C33" s="33"/>
      <c r="D33" s="33"/>
      <c r="E33" s="33"/>
      <c r="F33" s="33"/>
      <c r="G33" s="33"/>
      <c r="H33" s="33"/>
      <c r="I33" s="33"/>
      <c r="J33" s="33"/>
      <c r="K33" s="33"/>
    </row>
    <row r="34" spans="2:11" x14ac:dyDescent="0.2">
      <c r="B34" s="33"/>
      <c r="C34" s="33"/>
      <c r="D34" s="33"/>
      <c r="E34" s="33"/>
      <c r="F34" s="33"/>
      <c r="G34" s="33"/>
      <c r="H34" s="33"/>
      <c r="I34" s="33"/>
      <c r="J34" s="33"/>
      <c r="K34" s="33"/>
    </row>
    <row r="35" spans="2:11" x14ac:dyDescent="0.2">
      <c r="B35" s="33"/>
      <c r="C35" s="33"/>
      <c r="D35" s="33"/>
      <c r="E35" s="33"/>
      <c r="F35" s="33"/>
      <c r="G35" s="33"/>
      <c r="H35" s="33"/>
      <c r="I35" s="33"/>
      <c r="J35" s="33"/>
      <c r="K35" s="33"/>
    </row>
    <row r="36" spans="2:11" x14ac:dyDescent="0.2">
      <c r="B36" s="33"/>
      <c r="C36" s="33"/>
      <c r="D36" s="33"/>
      <c r="E36" s="33"/>
      <c r="F36" s="33"/>
      <c r="G36" s="33"/>
      <c r="H36" s="33"/>
      <c r="I36" s="33"/>
      <c r="J36" s="33"/>
      <c r="K36" s="33"/>
    </row>
    <row r="37" spans="2:11" x14ac:dyDescent="0.2">
      <c r="B37" s="33"/>
      <c r="C37" s="33"/>
      <c r="D37" s="33"/>
      <c r="E37" s="33"/>
      <c r="F37" s="33"/>
      <c r="G37" s="33"/>
      <c r="H37" s="33"/>
      <c r="I37" s="33"/>
      <c r="J37" s="33"/>
      <c r="K37" s="33"/>
    </row>
    <row r="38" spans="2:11" x14ac:dyDescent="0.2">
      <c r="B38" s="33"/>
      <c r="C38" s="33"/>
      <c r="D38" s="33"/>
      <c r="E38" s="33"/>
      <c r="F38" s="33"/>
      <c r="G38" s="33"/>
      <c r="H38" s="33"/>
      <c r="I38" s="33"/>
      <c r="J38" s="33"/>
      <c r="K38" s="33"/>
    </row>
    <row r="39" spans="2:11" x14ac:dyDescent="0.2">
      <c r="B39" s="33"/>
      <c r="C39" s="33"/>
      <c r="D39" s="33"/>
      <c r="E39" s="33"/>
      <c r="F39" s="33"/>
      <c r="G39" s="33"/>
      <c r="H39" s="33"/>
      <c r="I39" s="33"/>
      <c r="J39" s="33"/>
      <c r="K39" s="33"/>
    </row>
    <row r="40" spans="2:11" x14ac:dyDescent="0.2">
      <c r="B40" s="33"/>
      <c r="C40" s="33"/>
      <c r="D40" s="33"/>
      <c r="E40" s="33"/>
      <c r="F40" s="33"/>
      <c r="G40" s="33"/>
      <c r="H40" s="33"/>
      <c r="I40" s="33"/>
      <c r="J40" s="33"/>
      <c r="K40" s="33"/>
    </row>
    <row r="41" spans="2:11" x14ac:dyDescent="0.2">
      <c r="B41" s="33"/>
      <c r="C41" s="33"/>
      <c r="D41" s="33"/>
      <c r="E41" s="33"/>
      <c r="F41" s="33"/>
      <c r="G41" s="33"/>
      <c r="H41" s="33"/>
      <c r="I41" s="33"/>
      <c r="J41" s="33"/>
      <c r="K41" s="33"/>
    </row>
    <row r="42" spans="2:11" x14ac:dyDescent="0.2">
      <c r="B42" s="33"/>
      <c r="C42" s="33"/>
      <c r="D42" s="33"/>
      <c r="E42" s="33"/>
      <c r="F42" s="33"/>
      <c r="G42" s="33"/>
      <c r="H42" s="33"/>
      <c r="I42" s="33"/>
      <c r="J42" s="33"/>
      <c r="K42" s="33"/>
    </row>
    <row r="43" spans="2:11" x14ac:dyDescent="0.2">
      <c r="B43" s="33"/>
      <c r="C43" s="33"/>
      <c r="D43" s="33"/>
      <c r="E43" s="33"/>
      <c r="F43" s="33"/>
      <c r="G43" s="33"/>
      <c r="H43" s="33"/>
      <c r="I43" s="33"/>
      <c r="J43" s="33"/>
      <c r="K43" s="33"/>
    </row>
    <row r="44" spans="2:11" x14ac:dyDescent="0.2">
      <c r="B44" s="33"/>
      <c r="C44" s="33"/>
      <c r="D44" s="33"/>
      <c r="E44" s="33"/>
      <c r="F44" s="33"/>
      <c r="G44" s="33"/>
      <c r="H44" s="33"/>
      <c r="I44" s="33"/>
      <c r="J44" s="33"/>
      <c r="K44" s="33"/>
    </row>
    <row r="45" spans="2:11" ht="50" customHeight="1" x14ac:dyDescent="0.2">
      <c r="B45" s="38" t="s">
        <v>15</v>
      </c>
      <c r="C45" s="39"/>
      <c r="D45" s="39"/>
      <c r="E45" s="39"/>
      <c r="F45" s="39"/>
      <c r="G45" s="39"/>
      <c r="H45" s="39"/>
      <c r="I45" s="33"/>
      <c r="J45" s="33"/>
      <c r="K45" s="33"/>
    </row>
  </sheetData>
  <mergeCells count="1">
    <mergeCell ref="B45:H45"/>
  </mergeCells>
  <hyperlinks>
    <hyperlink ref="B45" r:id="rId1" xr:uid="{00000000-0004-0000-0000-000000000000}"/>
  </hyperlinks>
  <pageMargins left="0.7" right="0.7" top="0.75" bottom="0.75" header="0.3" footer="0.3"/>
  <pageSetup orientation="portrait" horizontalDpi="0" verticalDpi="0"/>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W52" sqref="W52"/>
    </sheetView>
  </sheetViews>
  <sheetFormatPr baseColWidth="10" defaultColWidth="10.83203125" defaultRowHeight="15" x14ac:dyDescent="0.2"/>
  <cols>
    <col min="1" max="1" width="3.33203125" style="5" customWidth="1"/>
    <col min="2" max="2" width="88.33203125" style="5" customWidth="1"/>
    <col min="3" max="3" width="10.83203125" style="5" customWidth="1"/>
    <col min="4" max="16384" width="10.83203125" style="5"/>
  </cols>
  <sheetData>
    <row r="2" spans="2:2" ht="93" customHeight="1" x14ac:dyDescent="0.2">
      <c r="B2" s="4"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Verkaufstrichter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Thomas Blosel</cp:lastModifiedBy>
  <dcterms:created xsi:type="dcterms:W3CDTF">2016-05-22T17:56:43Z</dcterms:created>
  <dcterms:modified xsi:type="dcterms:W3CDTF">2021-05-07T18:15:24Z</dcterms:modified>
</cp:coreProperties>
</file>